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Familia\Downloads\"/>
    </mc:Choice>
  </mc:AlternateContent>
  <xr:revisionPtr revIDLastSave="0" documentId="13_ncr:1_{FF367BBC-D449-4B22-A755-305B73F9D0BA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Normalización" sheetId="1" r:id="rId1"/>
    <sheet name="1FN" sheetId="2" r:id="rId2"/>
    <sheet name="2FN" sheetId="3" r:id="rId3"/>
    <sheet name="3FN" sheetId="4" r:id="rId4"/>
    <sheet name="MER" sheetId="6" r:id="rId5"/>
    <sheet name="Integrantes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2" i="1" l="1"/>
</calcChain>
</file>

<file path=xl/sharedStrings.xml><?xml version="1.0" encoding="utf-8"?>
<sst xmlns="http://schemas.openxmlformats.org/spreadsheetml/2006/main" count="662" uniqueCount="170">
  <si>
    <t>CONTROL_D:</t>
  </si>
  <si>
    <t xml:space="preserve">CED_CLIEN: </t>
  </si>
  <si>
    <t>CEDR_CLIE:</t>
  </si>
  <si>
    <t>TELER_P:</t>
  </si>
  <si>
    <t>TITU_PELI:</t>
  </si>
  <si>
    <t>NOM_PROT:</t>
  </si>
  <si>
    <t>FORM_PELI:</t>
  </si>
  <si>
    <t xml:space="preserve">DIR_CLIENTE: </t>
  </si>
  <si>
    <t xml:space="preserve">TELEF_CLIENTE:     </t>
  </si>
  <si>
    <t>VALOR_P:</t>
  </si>
  <si>
    <t>MULTA_C:</t>
  </si>
  <si>
    <t>FECHA_P:</t>
  </si>
  <si>
    <t>NOMR_PERS:</t>
  </si>
  <si>
    <t>DIAS_P:</t>
  </si>
  <si>
    <t>FECHA_V:</t>
  </si>
  <si>
    <t>TOTAL_M:</t>
  </si>
  <si>
    <t>CANT_PEL:</t>
  </si>
  <si>
    <t xml:space="preserve">NOM_CLIENTE: </t>
  </si>
  <si>
    <t>GENER_PELI:</t>
  </si>
  <si>
    <t xml:space="preserve">DUR_PELI: </t>
  </si>
  <si>
    <t xml:space="preserve">CONTROL_P: </t>
  </si>
  <si>
    <t>Control devoluciones</t>
  </si>
  <si>
    <t>Cédula del cliente</t>
  </si>
  <si>
    <t>Cédula de la referencia del cliente</t>
  </si>
  <si>
    <t>Teléfono referencia personal del cliente</t>
  </si>
  <si>
    <t>Título de la película</t>
  </si>
  <si>
    <t>Nombre del protagonista</t>
  </si>
  <si>
    <t>Formato de la película</t>
  </si>
  <si>
    <t xml:space="preserve">Dirección del cliente </t>
  </si>
  <si>
    <t xml:space="preserve"> Teléfono del cliente</t>
  </si>
  <si>
    <t>Valor del préstamo</t>
  </si>
  <si>
    <t>Multa a cobrar por día de retraso en la entrega de una película</t>
  </si>
  <si>
    <t>Fecha del préstamo.</t>
  </si>
  <si>
    <t>Nombre de la referencia personal del cliente</t>
  </si>
  <si>
    <t>Días de préstamo película</t>
  </si>
  <si>
    <t>Fecha de vencimiento</t>
  </si>
  <si>
    <t>Total multa a cobrar</t>
  </si>
  <si>
    <t>Cantidad de películas</t>
  </si>
  <si>
    <t xml:space="preserve">Nombre del cliente </t>
  </si>
  <si>
    <t>Género de la película</t>
  </si>
  <si>
    <t>Duración de la película</t>
  </si>
  <si>
    <t>Control préstamos de películas.</t>
  </si>
  <si>
    <t>CLIENTE</t>
  </si>
  <si>
    <t>PRESTAMO</t>
  </si>
  <si>
    <t>PELICULA</t>
  </si>
  <si>
    <t>IDPELICULA</t>
  </si>
  <si>
    <t>DEVOLUCIÓN</t>
  </si>
  <si>
    <t>CONTROL_P:</t>
  </si>
  <si>
    <t>FECHA_P :</t>
  </si>
  <si>
    <t>CODEUDOR</t>
  </si>
  <si>
    <t>01</t>
  </si>
  <si>
    <t>02</t>
  </si>
  <si>
    <t>MESIAS</t>
  </si>
  <si>
    <t>RIO</t>
  </si>
  <si>
    <t>Jesús</t>
  </si>
  <si>
    <t>Roma</t>
  </si>
  <si>
    <t>4k</t>
  </si>
  <si>
    <t>UHD</t>
  </si>
  <si>
    <t>LA 12</t>
  </si>
  <si>
    <t>LA Y</t>
  </si>
  <si>
    <t>Javier</t>
  </si>
  <si>
    <t>Ana</t>
  </si>
  <si>
    <t>CHRISTIAN</t>
  </si>
  <si>
    <t>ERIKA</t>
  </si>
  <si>
    <t>ROMANCE</t>
  </si>
  <si>
    <t>ANIMACIÓN</t>
  </si>
  <si>
    <t>4 HRS</t>
  </si>
  <si>
    <t>2 HRS</t>
  </si>
  <si>
    <t>001</t>
  </si>
  <si>
    <t>002</t>
  </si>
  <si>
    <t>JAVIER</t>
  </si>
  <si>
    <t>ANA</t>
  </si>
  <si>
    <t>Mesias</t>
  </si>
  <si>
    <t>Rio</t>
  </si>
  <si>
    <t>CED_CLIEN:</t>
  </si>
  <si>
    <t>CEDR_CLIEN</t>
  </si>
  <si>
    <t>PRES_PELI</t>
  </si>
  <si>
    <t>CODPRESPELI</t>
  </si>
  <si>
    <t>CODPRESTPELI</t>
  </si>
  <si>
    <t>CONTROL_P</t>
  </si>
  <si>
    <t>CODGEN</t>
  </si>
  <si>
    <t>GENERO</t>
  </si>
  <si>
    <t>NOMBRE</t>
  </si>
  <si>
    <t>ID_PELICULA</t>
  </si>
  <si>
    <t>COD_GEN</t>
  </si>
  <si>
    <t>DEVOLUCION</t>
  </si>
  <si>
    <t>tablas maestras</t>
  </si>
  <si>
    <t>Tablas relacionales</t>
  </si>
  <si>
    <t>03</t>
  </si>
  <si>
    <t>04</t>
  </si>
  <si>
    <t>05</t>
  </si>
  <si>
    <t>06</t>
  </si>
  <si>
    <t>07</t>
  </si>
  <si>
    <t>08</t>
  </si>
  <si>
    <t>09</t>
  </si>
  <si>
    <t>10</t>
  </si>
  <si>
    <t>E.T</t>
  </si>
  <si>
    <t>Rapidos y Furiosos</t>
  </si>
  <si>
    <t>La Casa Blanca</t>
  </si>
  <si>
    <t>El castigador</t>
  </si>
  <si>
    <t>El transportador</t>
  </si>
  <si>
    <t>El exorcista</t>
  </si>
  <si>
    <t>Henry</t>
  </si>
  <si>
    <t>Brayan</t>
  </si>
  <si>
    <t>Gerard</t>
  </si>
  <si>
    <t>Thomas</t>
  </si>
  <si>
    <t>Jason</t>
  </si>
  <si>
    <t>Brendan</t>
  </si>
  <si>
    <t>Linda</t>
  </si>
  <si>
    <t>Anna</t>
  </si>
  <si>
    <t>Full HD</t>
  </si>
  <si>
    <t>HD</t>
  </si>
  <si>
    <t>3K</t>
  </si>
  <si>
    <t>4K</t>
  </si>
  <si>
    <t>2K</t>
  </si>
  <si>
    <t xml:space="preserve">La 43 </t>
  </si>
  <si>
    <t>El parque</t>
  </si>
  <si>
    <t>Hipodromo</t>
  </si>
  <si>
    <t>Riomar</t>
  </si>
  <si>
    <t>San Felipe</t>
  </si>
  <si>
    <t>La Victoria</t>
  </si>
  <si>
    <t>Miramar</t>
  </si>
  <si>
    <t>Las Moras</t>
  </si>
  <si>
    <t>Paola</t>
  </si>
  <si>
    <t>Carlos</t>
  </si>
  <si>
    <t>Maria</t>
  </si>
  <si>
    <t>Alex</t>
  </si>
  <si>
    <t>Katherine</t>
  </si>
  <si>
    <t>Pablo</t>
  </si>
  <si>
    <t>Pedro</t>
  </si>
  <si>
    <t>Manuela</t>
  </si>
  <si>
    <t>003</t>
  </si>
  <si>
    <t>004</t>
  </si>
  <si>
    <t>005</t>
  </si>
  <si>
    <t>006</t>
  </si>
  <si>
    <t>007</t>
  </si>
  <si>
    <t>008</t>
  </si>
  <si>
    <t>009</t>
  </si>
  <si>
    <t>010</t>
  </si>
  <si>
    <t>Brenda</t>
  </si>
  <si>
    <t>Melissa</t>
  </si>
  <si>
    <t>Edwin</t>
  </si>
  <si>
    <t>Omar</t>
  </si>
  <si>
    <t>Aida</t>
  </si>
  <si>
    <t>Robinson</t>
  </si>
  <si>
    <t>Edison</t>
  </si>
  <si>
    <t>Rafael</t>
  </si>
  <si>
    <t>Terror</t>
  </si>
  <si>
    <t>Accion</t>
  </si>
  <si>
    <t>Suspenso</t>
  </si>
  <si>
    <t>Sexy por accidente</t>
  </si>
  <si>
    <t>Comedia</t>
  </si>
  <si>
    <t>El Depredador</t>
  </si>
  <si>
    <t>Ciencia Ficcion</t>
  </si>
  <si>
    <t>3 HRS</t>
  </si>
  <si>
    <t>1HRS 20 MIN</t>
  </si>
  <si>
    <t>1HRS 40MIN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</si>
  <si>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</si>
  <si>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</si>
  <si>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</si>
  <si>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</si>
  <si>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</si>
  <si>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</si>
  <si>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</si>
  <si>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</si>
  <si>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</si>
  <si>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</si>
  <si>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Fontanilla Barboza Erika Paola</t>
  </si>
  <si>
    <t>INTEGRANTES</t>
  </si>
  <si>
    <t>Trespalacios Palacios Christian Camilo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</si>
</sst>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Fill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9" xfId="0" applyFont="1" applyFill="1" applyBorder="1" applyAlignment="1">
      <alignment horizontal="left" vertical="center" wrapText="1"/>
    </xf>
    <xf numFmtId="0" fontId="6" fillId="0" borderId="8" xfId="0" applyFont="1" applyBorder="1"/>
    <xf numFmtId="0" fontId="0" fillId="0" borderId="9" xfId="0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14" fontId="6" fillId="0" borderId="1" xfId="0" applyNumberFormat="1" applyFont="1" applyBorder="1"/>
    <xf numFmtId="49" fontId="0" fillId="0" borderId="3" xfId="0" applyNumberForma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vertical="center" wrapText="1"/>
    </xf>
    <xf numFmtId="14" fontId="6" fillId="0" borderId="4" xfId="0" applyNumberFormat="1" applyFont="1" applyBorder="1"/>
    <xf numFmtId="49" fontId="0" fillId="0" borderId="5" xfId="0" applyNumberFormat="1" applyFill="1" applyBorder="1" applyAlignment="1">
      <alignment horizontal="left" vertical="center" wrapText="1"/>
    </xf>
    <xf numFmtId="14" fontId="6" fillId="0" borderId="6" xfId="0" applyNumberFormat="1" applyFont="1" applyBorder="1"/>
    <xf numFmtId="49" fontId="0" fillId="0" borderId="6" xfId="0" applyNumberFormat="1" applyFill="1" applyBorder="1" applyAlignment="1">
      <alignment wrapText="1"/>
    </xf>
    <xf numFmtId="49" fontId="0" fillId="0" borderId="6" xfId="0" applyNumberFormat="1" applyFill="1" applyBorder="1" applyAlignment="1">
      <alignment vertical="center" wrapText="1"/>
    </xf>
    <xf numFmtId="14" fontId="6" fillId="0" borderId="7" xfId="0" applyNumberFormat="1" applyFont="1" applyBorder="1"/>
    <xf numFmtId="49" fontId="0" fillId="0" borderId="8" xfId="0" applyNumberFormat="1" applyFill="1" applyBorder="1" applyAlignment="1">
      <alignment horizontal="left" vertical="center" wrapText="1"/>
    </xf>
    <xf numFmtId="0" fontId="0" fillId="0" borderId="9" xfId="0" applyFill="1" applyBorder="1" applyAlignment="1">
      <alignment vertical="center" wrapText="1"/>
    </xf>
    <xf numFmtId="14" fontId="0" fillId="0" borderId="9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wrapText="1"/>
    </xf>
    <xf numFmtId="49" fontId="0" fillId="0" borderId="9" xfId="0" applyNumberFormat="1" applyFill="1" applyBorder="1" applyAlignment="1">
      <alignment vertical="center" wrapText="1"/>
    </xf>
    <xf numFmtId="14" fontId="0" fillId="0" borderId="10" xfId="0" applyNumberForma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49" fontId="6" fillId="0" borderId="1" xfId="0" applyNumberFormat="1" applyFont="1" applyBorder="1"/>
    <xf numFmtId="49" fontId="6" fillId="0" borderId="3" xfId="0" applyNumberFormat="1" applyFont="1" applyBorder="1"/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0" fontId="8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6" fillId="0" borderId="20" xfId="0" applyFont="1" applyBorder="1"/>
    <xf numFmtId="0" fontId="6" fillId="0" borderId="21" xfId="0" applyFont="1" applyBorder="1"/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13" xfId="0" applyFont="1" applyBorder="1"/>
    <xf numFmtId="49" fontId="6" fillId="0" borderId="4" xfId="0" applyNumberFormat="1" applyFont="1" applyBorder="1"/>
    <xf numFmtId="49" fontId="6" fillId="0" borderId="7" xfId="0" applyNumberFormat="1" applyFont="1" applyBorder="1"/>
    <xf numFmtId="14" fontId="6" fillId="0" borderId="9" xfId="0" applyNumberFormat="1" applyFont="1" applyBorder="1"/>
    <xf numFmtId="49" fontId="6" fillId="0" borderId="10" xfId="0" applyNumberFormat="1" applyFont="1" applyBorder="1"/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85725</xdr:rowOff>
    </xdr:from>
    <xdr:to>
      <xdr:col>3</xdr:col>
      <xdr:colOff>9525</xdr:colOff>
      <xdr:row>1</xdr:row>
      <xdr:rowOff>85725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A70AB92E-6F2F-4872-AB06-73911FDB14C7}"/>
            </a:ext>
          </a:extLst>
        </xdr:cNvPr>
        <xdr:cNvCxnSpPr/>
      </xdr:nvCxnSpPr>
      <xdr:spPr>
        <a:xfrm>
          <a:off x="2495550" y="495300"/>
          <a:ext cx="77152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1</xdr:row>
      <xdr:rowOff>114300</xdr:rowOff>
    </xdr:from>
    <xdr:to>
      <xdr:col>4</xdr:col>
      <xdr:colOff>752475</xdr:colOff>
      <xdr:row>1</xdr:row>
      <xdr:rowOff>114300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191DF85D-F9D0-479F-B9EE-342347615BC6}"/>
            </a:ext>
          </a:extLst>
        </xdr:cNvPr>
        <xdr:cNvCxnSpPr/>
      </xdr:nvCxnSpPr>
      <xdr:spPr>
        <a:xfrm>
          <a:off x="4286250" y="523875"/>
          <a:ext cx="74295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19050</xdr:colOff>
      <xdr:row>1</xdr:row>
      <xdr:rowOff>85725</xdr:rowOff>
    </xdr:from>
    <xdr:to>
      <xdr:col>7</xdr:col>
      <xdr:colOff>0</xdr:colOff>
      <xdr:row>1</xdr:row>
      <xdr:rowOff>95250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28A796B1-C452-40BA-BFE0-9C1F6DB22801}"/>
            </a:ext>
          </a:extLst>
        </xdr:cNvPr>
        <xdr:cNvCxnSpPr/>
      </xdr:nvCxnSpPr>
      <xdr:spPr>
        <a:xfrm flipV="1">
          <a:off x="6134100" y="495300"/>
          <a:ext cx="7429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9525</xdr:colOff>
      <xdr:row>1</xdr:row>
      <xdr:rowOff>104775</xdr:rowOff>
    </xdr:from>
    <xdr:to>
      <xdr:col>9</xdr:col>
      <xdr:colOff>0</xdr:colOff>
      <xdr:row>1</xdr:row>
      <xdr:rowOff>104775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02BB36F5-1492-4C51-A511-2037845854D0}"/>
            </a:ext>
          </a:extLst>
        </xdr:cNvPr>
        <xdr:cNvCxnSpPr/>
      </xdr:nvCxnSpPr>
      <xdr:spPr>
        <a:xfrm>
          <a:off x="7962900" y="514350"/>
          <a:ext cx="75247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9525</xdr:colOff>
      <xdr:row>1</xdr:row>
      <xdr:rowOff>95250</xdr:rowOff>
    </xdr:from>
    <xdr:to>
      <xdr:col>11</xdr:col>
      <xdr:colOff>85725</xdr:colOff>
      <xdr:row>1</xdr:row>
      <xdr:rowOff>95250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0B932786-78C0-4DD5-988C-E9DF86B62133}"/>
            </a:ext>
          </a:extLst>
        </xdr:cNvPr>
        <xdr:cNvCxnSpPr/>
      </xdr:nvCxnSpPr>
      <xdr:spPr>
        <a:xfrm>
          <a:off x="9639300" y="504825"/>
          <a:ext cx="83820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361950</xdr:colOff>
      <xdr:row>1</xdr:row>
      <xdr:rowOff>85725</xdr:rowOff>
    </xdr:from>
    <xdr:to>
      <xdr:col>13</xdr:col>
      <xdr:colOff>381000</xdr:colOff>
      <xdr:row>1</xdr:row>
      <xdr:rowOff>85725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8DBC04A-8149-4F62-B602-B4D1C81036C5}"/>
            </a:ext>
          </a:extLst>
        </xdr:cNvPr>
        <xdr:cNvCxnSpPr/>
      </xdr:nvCxnSpPr>
      <xdr:spPr>
        <a:xfrm>
          <a:off x="11515725" y="485775"/>
          <a:ext cx="78105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390525</xdr:colOff>
      <xdr:row>2</xdr:row>
      <xdr:rowOff>28575</xdr:rowOff>
    </xdr:from>
    <xdr:to>
      <xdr:col>13</xdr:col>
      <xdr:colOff>390525</xdr:colOff>
      <xdr:row>7</xdr:row>
      <xdr:rowOff>66675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0E2C5E44-DD15-4A72-A455-4E8BDE5832AA}"/>
            </a:ext>
          </a:extLst>
        </xdr:cNvPr>
        <xdr:cNvCxnSpPr/>
      </xdr:nvCxnSpPr>
      <xdr:spPr>
        <a:xfrm>
          <a:off x="12677775" y="628650"/>
          <a:ext cx="0" cy="99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371475</xdr:colOff>
      <xdr:row>8</xdr:row>
      <xdr:rowOff>9525</xdr:rowOff>
    </xdr:from>
    <xdr:to>
      <xdr:col>13</xdr:col>
      <xdr:colOff>371475</xdr:colOff>
      <xdr:row>13</xdr:row>
      <xdr:rowOff>104775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48DDB50D-1B6C-4DBB-B71B-BC547465DDD5}"/>
            </a:ext>
          </a:extLst>
        </xdr:cNvPr>
        <xdr:cNvCxnSpPr/>
      </xdr:nvCxnSpPr>
      <xdr:spPr>
        <a:xfrm>
          <a:off x="12668250" y="1809750"/>
          <a:ext cx="0" cy="10477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428625</xdr:colOff>
      <xdr:row>2</xdr:row>
      <xdr:rowOff>38100</xdr:rowOff>
    </xdr:from>
    <xdr:to>
      <xdr:col>5</xdr:col>
      <xdr:colOff>438150</xdr:colOff>
      <xdr:row>7</xdr:row>
      <xdr:rowOff>95250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8E54B57E-C6CD-4E0A-A668-D064DD0499E0}"/>
            </a:ext>
          </a:extLst>
        </xdr:cNvPr>
        <xdr:cNvCxnSpPr/>
      </xdr:nvCxnSpPr>
      <xdr:spPr>
        <a:xfrm>
          <a:off x="5476875" y="638175"/>
          <a:ext cx="9525" cy="10096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457200</xdr:colOff>
      <xdr:row>13</xdr:row>
      <xdr:rowOff>66675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id="{4018B11B-2CAA-4898-AED5-3D323A110988}"/>
            </a:ext>
          </a:extLst>
        </xdr:cNvPr>
        <xdr:cNvCxnSpPr/>
      </xdr:nvCxnSpPr>
      <xdr:spPr>
        <a:xfrm>
          <a:off x="5495925" y="1800225"/>
          <a:ext cx="0" cy="10191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2</xdr:row>
      <xdr:rowOff>38100</xdr:rowOff>
    </xdr:from>
    <xdr:to>
      <xdr:col>5</xdr:col>
      <xdr:colOff>438150</xdr:colOff>
      <xdr:row>7</xdr:row>
      <xdr:rowOff>161925</xdr:rowOff>
    </xdr:to>
    <xdr:cxnSp macro="">
      <xdr:nvCxnSpPr>
        <xdr:cNvPr id="61" name="Conector recto 60">
          <a:extLst>
            <a:ext uri="{FF2B5EF4-FFF2-40B4-BE49-F238E27FC236}">
              <a16:creationId xmlns:a16="http://schemas.microsoft.com/office/drawing/2014/main" id="{F19B9253-7A99-411E-9BF5-415CFE093FF8}"/>
            </a:ext>
          </a:extLst>
        </xdr:cNvPr>
        <xdr:cNvCxnSpPr/>
      </xdr:nvCxnSpPr>
      <xdr:spPr>
        <a:xfrm flipV="1">
          <a:off x="4276725" y="647700"/>
          <a:ext cx="1200150" cy="10763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7</xdr:row>
      <xdr:rowOff>66675</xdr:rowOff>
    </xdr:from>
    <xdr:to>
      <xdr:col>3</xdr:col>
      <xdr:colOff>0</xdr:colOff>
      <xdr:row>7</xdr:row>
      <xdr:rowOff>66675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id="{036DDC8B-C8AE-47DC-BCDF-999B59DDAAC3}"/>
            </a:ext>
          </a:extLst>
        </xdr:cNvPr>
        <xdr:cNvCxnSpPr/>
      </xdr:nvCxnSpPr>
      <xdr:spPr>
        <a:xfrm>
          <a:off x="2495550" y="1676400"/>
          <a:ext cx="76200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opLeftCell="A5" workbookViewId="0">
      <selection activeCell="G17" sqref="G17"/>
    </sheetView>
  </sheetViews>
  <sheetFormatPr baseColWidth="10" defaultRowHeight="12" x14ac:dyDescent="0.2"/>
  <cols>
    <col min="1" max="1" width="23.28515625" style="2" customWidth="1"/>
    <col min="2" max="2" width="35.7109375" style="2" customWidth="1"/>
    <col min="3" max="3" width="12.42578125" style="2" customWidth="1"/>
    <col min="4" max="4" width="12.140625" style="2" customWidth="1"/>
    <col min="5" max="5" width="12.85546875" style="2" customWidth="1"/>
    <col min="6" max="6" width="11.42578125" style="2"/>
    <col min="7" max="7" width="15.7109375" style="2" customWidth="1"/>
    <col min="8" max="9" width="11.42578125" style="2"/>
    <col min="10" max="10" width="12.85546875" style="2" customWidth="1"/>
    <col min="11" max="11" width="14.85546875" style="2" customWidth="1"/>
    <col min="12" max="19" width="11.42578125" style="2"/>
    <col min="20" max="20" width="13.42578125" style="2" customWidth="1"/>
    <col min="21" max="21" width="12.5703125" style="2" customWidth="1"/>
    <col min="22" max="16384" width="11.42578125" style="2"/>
  </cols>
  <sheetData>
    <row r="1" spans="1:23" ht="12.75" thickBot="1" x14ac:dyDescent="0.25">
      <c r="C1" s="97" t="s">
        <v>0</v>
      </c>
      <c r="D1" s="98" t="s">
        <v>1</v>
      </c>
      <c r="E1" s="98" t="s">
        <v>2</v>
      </c>
      <c r="F1" s="98" t="s">
        <v>3</v>
      </c>
      <c r="G1" s="98" t="s">
        <v>4</v>
      </c>
      <c r="H1" s="98" t="s">
        <v>5</v>
      </c>
      <c r="I1" s="98" t="s">
        <v>6</v>
      </c>
      <c r="J1" s="98" t="s">
        <v>7</v>
      </c>
      <c r="K1" s="98" t="s">
        <v>8</v>
      </c>
      <c r="L1" s="98" t="s">
        <v>9</v>
      </c>
      <c r="M1" s="98" t="s">
        <v>10</v>
      </c>
      <c r="N1" s="98" t="s">
        <v>11</v>
      </c>
      <c r="O1" s="98" t="s">
        <v>12</v>
      </c>
      <c r="P1" s="98" t="s">
        <v>13</v>
      </c>
      <c r="Q1" s="98" t="s">
        <v>14</v>
      </c>
      <c r="R1" s="98" t="s">
        <v>15</v>
      </c>
      <c r="S1" s="98" t="s">
        <v>16</v>
      </c>
      <c r="T1" s="98" t="s">
        <v>17</v>
      </c>
      <c r="U1" s="98" t="s">
        <v>18</v>
      </c>
      <c r="V1" s="98" t="s">
        <v>19</v>
      </c>
      <c r="W1" s="99" t="s">
        <v>20</v>
      </c>
    </row>
    <row r="2" spans="1:23" x14ac:dyDescent="0.2">
      <c r="C2" s="63" t="s">
        <v>50</v>
      </c>
      <c r="D2" s="24">
        <v>2323232</v>
      </c>
      <c r="E2" s="24">
        <v>4545454</v>
      </c>
      <c r="F2" s="24">
        <v>5456572</v>
      </c>
      <c r="G2" s="24" t="s">
        <v>52</v>
      </c>
      <c r="H2" s="24" t="s">
        <v>54</v>
      </c>
      <c r="I2" s="24" t="s">
        <v>56</v>
      </c>
      <c r="J2" s="24" t="s">
        <v>58</v>
      </c>
      <c r="K2" s="24">
        <v>300856789</v>
      </c>
      <c r="L2" s="24">
        <v>20000</v>
      </c>
      <c r="M2" s="24">
        <v>10000</v>
      </c>
      <c r="N2" s="95">
        <v>44261</v>
      </c>
      <c r="O2" s="24" t="s">
        <v>60</v>
      </c>
      <c r="P2" s="24">
        <v>8</v>
      </c>
      <c r="Q2" s="95">
        <v>44268</v>
      </c>
      <c r="R2" s="24">
        <f>(M2*P2)</f>
        <v>80000</v>
      </c>
      <c r="S2" s="24">
        <v>4</v>
      </c>
      <c r="T2" s="24" t="s">
        <v>62</v>
      </c>
      <c r="U2" s="24" t="s">
        <v>64</v>
      </c>
      <c r="V2" s="24" t="s">
        <v>66</v>
      </c>
      <c r="W2" s="96" t="s">
        <v>68</v>
      </c>
    </row>
    <row r="3" spans="1:23" x14ac:dyDescent="0.2">
      <c r="C3" s="60" t="s">
        <v>51</v>
      </c>
      <c r="D3" s="14">
        <v>7878787</v>
      </c>
      <c r="E3" s="14">
        <v>9090909</v>
      </c>
      <c r="F3" s="14">
        <v>3293577</v>
      </c>
      <c r="G3" s="14" t="s">
        <v>53</v>
      </c>
      <c r="H3" s="14" t="s">
        <v>55</v>
      </c>
      <c r="I3" s="14" t="s">
        <v>57</v>
      </c>
      <c r="J3" s="14" t="s">
        <v>59</v>
      </c>
      <c r="K3" s="14">
        <v>312345678</v>
      </c>
      <c r="L3" s="14">
        <v>15000</v>
      </c>
      <c r="M3" s="14">
        <v>7500</v>
      </c>
      <c r="N3" s="32">
        <v>44261</v>
      </c>
      <c r="O3" s="14" t="s">
        <v>61</v>
      </c>
      <c r="P3" s="14">
        <v>5</v>
      </c>
      <c r="Q3" s="32">
        <v>44265</v>
      </c>
      <c r="R3" s="14">
        <f t="shared" ref="R3:R11" si="0">(M3*P3)</f>
        <v>37500</v>
      </c>
      <c r="S3" s="14">
        <v>2</v>
      </c>
      <c r="T3" s="14" t="s">
        <v>63</v>
      </c>
      <c r="U3" s="14" t="s">
        <v>65</v>
      </c>
      <c r="V3" s="14" t="s">
        <v>67</v>
      </c>
      <c r="W3" s="93" t="s">
        <v>69</v>
      </c>
    </row>
    <row r="4" spans="1:23" x14ac:dyDescent="0.2">
      <c r="C4" s="60" t="s">
        <v>88</v>
      </c>
      <c r="D4" s="14">
        <v>8735647</v>
      </c>
      <c r="E4" s="14">
        <v>7648377</v>
      </c>
      <c r="F4" s="14">
        <v>3664325</v>
      </c>
      <c r="G4" s="14" t="s">
        <v>96</v>
      </c>
      <c r="H4" s="14" t="s">
        <v>102</v>
      </c>
      <c r="I4" s="14" t="s">
        <v>110</v>
      </c>
      <c r="J4" s="14" t="s">
        <v>115</v>
      </c>
      <c r="K4" s="14">
        <v>300367933</v>
      </c>
      <c r="L4" s="14">
        <v>18000</v>
      </c>
      <c r="M4" s="14">
        <v>9000</v>
      </c>
      <c r="N4" s="32">
        <v>44177</v>
      </c>
      <c r="O4" s="14" t="s">
        <v>123</v>
      </c>
      <c r="P4" s="14">
        <v>3</v>
      </c>
      <c r="Q4" s="32">
        <v>44179</v>
      </c>
      <c r="R4" s="14">
        <f t="shared" si="0"/>
        <v>27000</v>
      </c>
      <c r="S4" s="14">
        <v>3</v>
      </c>
      <c r="T4" s="14" t="s">
        <v>139</v>
      </c>
      <c r="U4" s="14" t="s">
        <v>147</v>
      </c>
      <c r="V4" s="14" t="s">
        <v>154</v>
      </c>
      <c r="W4" s="93" t="s">
        <v>131</v>
      </c>
    </row>
    <row r="5" spans="1:23" x14ac:dyDescent="0.2">
      <c r="A5" s="1" t="s">
        <v>0</v>
      </c>
      <c r="B5" s="3" t="s">
        <v>21</v>
      </c>
      <c r="C5" s="60" t="s">
        <v>89</v>
      </c>
      <c r="D5" s="14">
        <v>95634276</v>
      </c>
      <c r="E5" s="14">
        <v>1140874732</v>
      </c>
      <c r="F5" s="14">
        <v>3749870</v>
      </c>
      <c r="G5" s="14" t="s">
        <v>97</v>
      </c>
      <c r="H5" s="14" t="s">
        <v>103</v>
      </c>
      <c r="I5" s="14" t="s">
        <v>111</v>
      </c>
      <c r="J5" s="14" t="s">
        <v>116</v>
      </c>
      <c r="K5" s="14">
        <v>310763453</v>
      </c>
      <c r="L5" s="14">
        <v>25000</v>
      </c>
      <c r="M5" s="14">
        <v>12500</v>
      </c>
      <c r="N5" s="32">
        <v>44214</v>
      </c>
      <c r="O5" s="14" t="s">
        <v>124</v>
      </c>
      <c r="P5" s="14">
        <v>4</v>
      </c>
      <c r="Q5" s="32">
        <v>44217</v>
      </c>
      <c r="R5" s="14">
        <f t="shared" si="0"/>
        <v>50000</v>
      </c>
      <c r="S5" s="14">
        <v>4</v>
      </c>
      <c r="T5" s="14" t="s">
        <v>140</v>
      </c>
      <c r="U5" s="14" t="s">
        <v>148</v>
      </c>
      <c r="V5" s="14" t="s">
        <v>67</v>
      </c>
      <c r="W5" s="93" t="s">
        <v>132</v>
      </c>
    </row>
    <row r="6" spans="1:23" x14ac:dyDescent="0.2">
      <c r="A6" s="1" t="s">
        <v>1</v>
      </c>
      <c r="B6" s="3" t="s">
        <v>22</v>
      </c>
      <c r="C6" s="60" t="s">
        <v>90</v>
      </c>
      <c r="D6" s="14">
        <v>1143987654</v>
      </c>
      <c r="E6" s="14">
        <v>1143572986</v>
      </c>
      <c r="F6" s="14">
        <v>3249866</v>
      </c>
      <c r="G6" s="14" t="s">
        <v>98</v>
      </c>
      <c r="H6" s="14" t="s">
        <v>104</v>
      </c>
      <c r="I6" s="14" t="s">
        <v>112</v>
      </c>
      <c r="J6" s="14" t="s">
        <v>117</v>
      </c>
      <c r="K6" s="14">
        <v>311092645</v>
      </c>
      <c r="L6" s="14">
        <v>30000</v>
      </c>
      <c r="M6" s="14">
        <v>15000</v>
      </c>
      <c r="N6" s="32">
        <v>44221</v>
      </c>
      <c r="O6" s="14" t="s">
        <v>125</v>
      </c>
      <c r="P6" s="14">
        <v>7</v>
      </c>
      <c r="Q6" s="32">
        <v>44228</v>
      </c>
      <c r="R6" s="14">
        <f t="shared" si="0"/>
        <v>105000</v>
      </c>
      <c r="S6" s="14">
        <v>5</v>
      </c>
      <c r="T6" s="14" t="s">
        <v>141</v>
      </c>
      <c r="U6" s="14" t="s">
        <v>148</v>
      </c>
      <c r="V6" s="14" t="s">
        <v>67</v>
      </c>
      <c r="W6" s="93" t="s">
        <v>133</v>
      </c>
    </row>
    <row r="7" spans="1:23" x14ac:dyDescent="0.2">
      <c r="A7" s="1" t="s">
        <v>2</v>
      </c>
      <c r="B7" s="3" t="s">
        <v>23</v>
      </c>
      <c r="C7" s="60" t="s">
        <v>91</v>
      </c>
      <c r="D7" s="14">
        <v>1140987543</v>
      </c>
      <c r="E7" s="14">
        <v>22098321</v>
      </c>
      <c r="F7" s="14">
        <v>3129847</v>
      </c>
      <c r="G7" s="14" t="s">
        <v>99</v>
      </c>
      <c r="H7" s="14" t="s">
        <v>105</v>
      </c>
      <c r="I7" s="14" t="s">
        <v>113</v>
      </c>
      <c r="J7" s="14" t="s">
        <v>118</v>
      </c>
      <c r="K7" s="14">
        <v>320763572</v>
      </c>
      <c r="L7" s="14">
        <v>22000</v>
      </c>
      <c r="M7" s="14">
        <v>11000</v>
      </c>
      <c r="N7" s="32">
        <v>44226</v>
      </c>
      <c r="O7" s="14" t="s">
        <v>126</v>
      </c>
      <c r="P7" s="14">
        <v>5</v>
      </c>
      <c r="Q7" s="32">
        <v>44230</v>
      </c>
      <c r="R7" s="14">
        <f t="shared" si="0"/>
        <v>55000</v>
      </c>
      <c r="S7" s="14">
        <v>2</v>
      </c>
      <c r="T7" s="14" t="s">
        <v>142</v>
      </c>
      <c r="U7" s="14" t="s">
        <v>149</v>
      </c>
      <c r="V7" s="14" t="s">
        <v>154</v>
      </c>
      <c r="W7" s="93" t="s">
        <v>134</v>
      </c>
    </row>
    <row r="8" spans="1:23" x14ac:dyDescent="0.2">
      <c r="A8" s="1" t="s">
        <v>3</v>
      </c>
      <c r="B8" s="3" t="s">
        <v>24</v>
      </c>
      <c r="C8" s="60" t="s">
        <v>92</v>
      </c>
      <c r="D8" s="14">
        <v>22897096</v>
      </c>
      <c r="E8" s="14">
        <v>6483980</v>
      </c>
      <c r="F8" s="14">
        <v>3228964</v>
      </c>
      <c r="G8" s="14" t="s">
        <v>100</v>
      </c>
      <c r="H8" s="14" t="s">
        <v>106</v>
      </c>
      <c r="I8" s="14" t="s">
        <v>111</v>
      </c>
      <c r="J8" s="14" t="s">
        <v>119</v>
      </c>
      <c r="K8" s="14">
        <v>301735983</v>
      </c>
      <c r="L8" s="14">
        <v>15000</v>
      </c>
      <c r="M8" s="14">
        <v>7500</v>
      </c>
      <c r="N8" s="32">
        <v>44237</v>
      </c>
      <c r="O8" s="14" t="s">
        <v>127</v>
      </c>
      <c r="P8" s="14">
        <v>2</v>
      </c>
      <c r="Q8" s="32">
        <v>44238</v>
      </c>
      <c r="R8" s="14">
        <f t="shared" si="0"/>
        <v>15000</v>
      </c>
      <c r="S8" s="14">
        <v>6</v>
      </c>
      <c r="T8" s="14" t="s">
        <v>143</v>
      </c>
      <c r="U8" s="14" t="s">
        <v>148</v>
      </c>
      <c r="V8" s="14" t="s">
        <v>155</v>
      </c>
      <c r="W8" s="93" t="s">
        <v>135</v>
      </c>
    </row>
    <row r="9" spans="1:23" x14ac:dyDescent="0.2">
      <c r="A9" s="1" t="s">
        <v>4</v>
      </c>
      <c r="B9" s="3" t="s">
        <v>25</v>
      </c>
      <c r="C9" s="60" t="s">
        <v>93</v>
      </c>
      <c r="D9" s="14">
        <v>1143856432</v>
      </c>
      <c r="E9" s="14">
        <v>1140238475</v>
      </c>
      <c r="F9" s="14">
        <v>3759330</v>
      </c>
      <c r="G9" s="14" t="s">
        <v>152</v>
      </c>
      <c r="H9" s="14" t="s">
        <v>107</v>
      </c>
      <c r="I9" s="14" t="s">
        <v>110</v>
      </c>
      <c r="J9" s="14" t="s">
        <v>120</v>
      </c>
      <c r="K9" s="14">
        <v>304662583</v>
      </c>
      <c r="L9" s="14">
        <v>14000</v>
      </c>
      <c r="M9" s="14">
        <v>7000</v>
      </c>
      <c r="N9" s="32">
        <v>44247</v>
      </c>
      <c r="O9" s="14" t="s">
        <v>128</v>
      </c>
      <c r="P9" s="14">
        <v>8</v>
      </c>
      <c r="Q9" s="32">
        <v>44254</v>
      </c>
      <c r="R9" s="14">
        <f t="shared" si="0"/>
        <v>56000</v>
      </c>
      <c r="S9" s="14">
        <v>4</v>
      </c>
      <c r="T9" s="14" t="s">
        <v>144</v>
      </c>
      <c r="U9" s="14" t="s">
        <v>153</v>
      </c>
      <c r="V9" s="14" t="s">
        <v>156</v>
      </c>
      <c r="W9" s="93" t="s">
        <v>136</v>
      </c>
    </row>
    <row r="10" spans="1:23" x14ac:dyDescent="0.2">
      <c r="A10" s="1" t="s">
        <v>5</v>
      </c>
      <c r="B10" s="3" t="s">
        <v>26</v>
      </c>
      <c r="C10" s="60" t="s">
        <v>94</v>
      </c>
      <c r="D10" s="14">
        <v>6392765</v>
      </c>
      <c r="E10" s="14">
        <v>32986590</v>
      </c>
      <c r="F10" s="14">
        <v>3752703</v>
      </c>
      <c r="G10" s="14" t="s">
        <v>101</v>
      </c>
      <c r="H10" s="14" t="s">
        <v>108</v>
      </c>
      <c r="I10" s="14" t="s">
        <v>114</v>
      </c>
      <c r="J10" s="14" t="s">
        <v>121</v>
      </c>
      <c r="K10" s="14">
        <v>302647149</v>
      </c>
      <c r="L10" s="14">
        <v>18000</v>
      </c>
      <c r="M10" s="14">
        <v>9000</v>
      </c>
      <c r="N10" s="32">
        <v>44255</v>
      </c>
      <c r="O10" s="14" t="s">
        <v>129</v>
      </c>
      <c r="P10" s="14">
        <v>4</v>
      </c>
      <c r="Q10" s="32">
        <v>44258</v>
      </c>
      <c r="R10" s="14">
        <f t="shared" si="0"/>
        <v>36000</v>
      </c>
      <c r="S10" s="14">
        <v>3</v>
      </c>
      <c r="T10" s="14" t="s">
        <v>145</v>
      </c>
      <c r="U10" s="14" t="s">
        <v>147</v>
      </c>
      <c r="V10" s="14" t="s">
        <v>67</v>
      </c>
      <c r="W10" s="93" t="s">
        <v>137</v>
      </c>
    </row>
    <row r="11" spans="1:23" ht="12.75" thickBot="1" x14ac:dyDescent="0.25">
      <c r="A11" s="1" t="s">
        <v>6</v>
      </c>
      <c r="B11" s="3" t="s">
        <v>27</v>
      </c>
      <c r="C11" s="61" t="s">
        <v>95</v>
      </c>
      <c r="D11" s="19">
        <v>9823476</v>
      </c>
      <c r="E11" s="19">
        <v>22458985</v>
      </c>
      <c r="F11" s="19">
        <v>3458756</v>
      </c>
      <c r="G11" s="19" t="s">
        <v>150</v>
      </c>
      <c r="H11" s="19" t="s">
        <v>109</v>
      </c>
      <c r="I11" s="19" t="s">
        <v>112</v>
      </c>
      <c r="J11" s="19" t="s">
        <v>122</v>
      </c>
      <c r="K11" s="19">
        <v>321732873</v>
      </c>
      <c r="L11" s="19">
        <v>24000</v>
      </c>
      <c r="M11" s="19">
        <v>12000</v>
      </c>
      <c r="N11" s="37">
        <v>44259</v>
      </c>
      <c r="O11" s="19" t="s">
        <v>130</v>
      </c>
      <c r="P11" s="19">
        <v>3</v>
      </c>
      <c r="Q11" s="37">
        <v>44261</v>
      </c>
      <c r="R11" s="19">
        <f t="shared" si="0"/>
        <v>36000</v>
      </c>
      <c r="S11" s="19">
        <v>5</v>
      </c>
      <c r="T11" s="19" t="s">
        <v>146</v>
      </c>
      <c r="U11" s="19" t="s">
        <v>151</v>
      </c>
      <c r="V11" s="19" t="s">
        <v>154</v>
      </c>
      <c r="W11" s="94" t="s">
        <v>138</v>
      </c>
    </row>
    <row r="12" spans="1:23" x14ac:dyDescent="0.2">
      <c r="A12" s="1" t="s">
        <v>7</v>
      </c>
      <c r="B12" s="3" t="s">
        <v>28</v>
      </c>
    </row>
    <row r="13" spans="1:23" x14ac:dyDescent="0.2">
      <c r="A13" s="1" t="s">
        <v>8</v>
      </c>
      <c r="B13" s="3" t="s">
        <v>29</v>
      </c>
    </row>
    <row r="14" spans="1:23" x14ac:dyDescent="0.2">
      <c r="A14" s="1" t="s">
        <v>9</v>
      </c>
      <c r="B14" s="3" t="s">
        <v>30</v>
      </c>
    </row>
    <row r="15" spans="1:23" ht="24" x14ac:dyDescent="0.2">
      <c r="A15" s="1" t="s">
        <v>10</v>
      </c>
      <c r="B15" s="3" t="s">
        <v>31</v>
      </c>
    </row>
    <row r="16" spans="1:23" x14ac:dyDescent="0.2">
      <c r="A16" s="1" t="s">
        <v>11</v>
      </c>
      <c r="B16" s="3" t="s">
        <v>32</v>
      </c>
    </row>
    <row r="17" spans="1:2" ht="24" x14ac:dyDescent="0.2">
      <c r="A17" s="1" t="s">
        <v>12</v>
      </c>
      <c r="B17" s="3" t="s">
        <v>33</v>
      </c>
    </row>
    <row r="18" spans="1:2" x14ac:dyDescent="0.2">
      <c r="A18" s="1" t="s">
        <v>13</v>
      </c>
      <c r="B18" s="3" t="s">
        <v>34</v>
      </c>
    </row>
    <row r="19" spans="1:2" x14ac:dyDescent="0.2">
      <c r="A19" s="1" t="s">
        <v>14</v>
      </c>
      <c r="B19" s="3" t="s">
        <v>35</v>
      </c>
    </row>
    <row r="20" spans="1:2" x14ac:dyDescent="0.2">
      <c r="A20" s="1" t="s">
        <v>15</v>
      </c>
      <c r="B20" s="3" t="s">
        <v>36</v>
      </c>
    </row>
    <row r="21" spans="1:2" x14ac:dyDescent="0.2">
      <c r="A21" s="1" t="s">
        <v>16</v>
      </c>
      <c r="B21" s="3" t="s">
        <v>37</v>
      </c>
    </row>
    <row r="22" spans="1:2" x14ac:dyDescent="0.2">
      <c r="A22" s="1" t="s">
        <v>17</v>
      </c>
      <c r="B22" s="3" t="s">
        <v>38</v>
      </c>
    </row>
    <row r="23" spans="1:2" x14ac:dyDescent="0.2">
      <c r="A23" s="1" t="s">
        <v>18</v>
      </c>
      <c r="B23" s="3" t="s">
        <v>39</v>
      </c>
    </row>
    <row r="24" spans="1:2" x14ac:dyDescent="0.2">
      <c r="A24" s="1" t="s">
        <v>19</v>
      </c>
      <c r="B24" s="3" t="s">
        <v>40</v>
      </c>
    </row>
    <row r="25" spans="1:2" x14ac:dyDescent="0.2">
      <c r="A25" s="1" t="s">
        <v>20</v>
      </c>
      <c r="B25" s="3" t="s">
        <v>41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1"/>
  <sheetViews>
    <sheetView workbookViewId="0">
      <selection activeCell="K50" sqref="K50"/>
    </sheetView>
  </sheetViews>
  <sheetFormatPr baseColWidth="10" defaultRowHeight="15" x14ac:dyDescent="0.25"/>
  <cols>
    <col min="1" max="1" width="11.42578125" style="7"/>
    <col min="2" max="2" width="13.140625" style="7" customWidth="1"/>
    <col min="3" max="3" width="16.42578125" style="7" customWidth="1"/>
    <col min="4" max="4" width="14.140625" style="7" customWidth="1"/>
    <col min="5" max="5" width="16.7109375" style="7" customWidth="1"/>
    <col min="6" max="6" width="12.7109375" style="7" customWidth="1"/>
    <col min="7" max="7" width="13" style="7" customWidth="1"/>
    <col min="8" max="8" width="13.42578125" style="7" customWidth="1"/>
    <col min="9" max="16384" width="11.42578125" style="7"/>
  </cols>
  <sheetData>
    <row r="1" spans="2:14" ht="15.75" thickBot="1" x14ac:dyDescent="0.3"/>
    <row r="2" spans="2:14" ht="15.75" thickBot="1" x14ac:dyDescent="0.3">
      <c r="B2" s="100" t="s">
        <v>42</v>
      </c>
      <c r="C2" s="101"/>
      <c r="D2" s="101"/>
      <c r="E2" s="101"/>
      <c r="F2" s="101"/>
      <c r="G2" s="101"/>
      <c r="H2" s="102"/>
      <c r="I2" s="6"/>
      <c r="J2" s="6"/>
      <c r="K2" s="6"/>
      <c r="L2" s="6"/>
      <c r="M2" s="6"/>
      <c r="N2" s="6"/>
    </row>
    <row r="3" spans="2:14" ht="15.75" thickBot="1" x14ac:dyDescent="0.3">
      <c r="B3" s="86" t="s">
        <v>1</v>
      </c>
      <c r="C3" s="86" t="s">
        <v>17</v>
      </c>
      <c r="D3" s="86" t="s">
        <v>7</v>
      </c>
      <c r="E3" s="88" t="s">
        <v>8</v>
      </c>
      <c r="F3" s="85" t="s">
        <v>2</v>
      </c>
      <c r="G3" s="86" t="s">
        <v>3</v>
      </c>
      <c r="H3" s="89" t="s">
        <v>12</v>
      </c>
      <c r="I3" s="6"/>
      <c r="J3" s="6"/>
      <c r="K3" s="6"/>
      <c r="L3" s="6"/>
      <c r="M3" s="6"/>
      <c r="N3" s="6"/>
    </row>
    <row r="4" spans="2:14" x14ac:dyDescent="0.2">
      <c r="B4" s="22">
        <v>2323232</v>
      </c>
      <c r="C4" s="23" t="s">
        <v>62</v>
      </c>
      <c r="D4" s="24" t="s">
        <v>58</v>
      </c>
      <c r="E4" s="24">
        <v>300856789</v>
      </c>
      <c r="F4" s="24">
        <v>4545454</v>
      </c>
      <c r="G4" s="24">
        <v>5456572</v>
      </c>
      <c r="H4" s="25" t="s">
        <v>60</v>
      </c>
      <c r="I4" s="6"/>
      <c r="J4" s="6"/>
      <c r="K4" s="6"/>
      <c r="L4" s="6"/>
      <c r="M4" s="6"/>
      <c r="N4" s="6"/>
    </row>
    <row r="5" spans="2:14" x14ac:dyDescent="0.2">
      <c r="B5" s="16">
        <v>7878787</v>
      </c>
      <c r="C5" s="15" t="s">
        <v>63</v>
      </c>
      <c r="D5" s="14" t="s">
        <v>59</v>
      </c>
      <c r="E5" s="14">
        <v>312345678</v>
      </c>
      <c r="F5" s="14">
        <v>9090909</v>
      </c>
      <c r="G5" s="14">
        <v>3293577</v>
      </c>
      <c r="H5" s="17" t="s">
        <v>61</v>
      </c>
      <c r="I5" s="6"/>
      <c r="J5" s="6"/>
      <c r="K5" s="6"/>
      <c r="L5" s="6"/>
      <c r="M5" s="6"/>
      <c r="N5" s="6"/>
    </row>
    <row r="6" spans="2:14" x14ac:dyDescent="0.2">
      <c r="B6" s="16">
        <v>8735647</v>
      </c>
      <c r="C6" s="14" t="s">
        <v>139</v>
      </c>
      <c r="D6" s="14" t="s">
        <v>115</v>
      </c>
      <c r="E6" s="14">
        <v>300367933</v>
      </c>
      <c r="F6" s="14">
        <v>7648377</v>
      </c>
      <c r="G6" s="14">
        <v>3664325</v>
      </c>
      <c r="H6" s="17" t="s">
        <v>123</v>
      </c>
      <c r="I6" s="6"/>
      <c r="J6" s="6"/>
      <c r="K6" s="6"/>
      <c r="L6" s="6"/>
      <c r="M6" s="6"/>
      <c r="N6" s="6"/>
    </row>
    <row r="7" spans="2:14" x14ac:dyDescent="0.2">
      <c r="B7" s="16">
        <v>95634276</v>
      </c>
      <c r="C7" s="14" t="s">
        <v>140</v>
      </c>
      <c r="D7" s="14" t="s">
        <v>116</v>
      </c>
      <c r="E7" s="14">
        <v>310763453</v>
      </c>
      <c r="F7" s="14">
        <v>1140874732</v>
      </c>
      <c r="G7" s="14">
        <v>3749870</v>
      </c>
      <c r="H7" s="17" t="s">
        <v>124</v>
      </c>
      <c r="I7" s="6"/>
      <c r="J7" s="6"/>
      <c r="K7" s="6"/>
      <c r="L7" s="6"/>
      <c r="M7" s="6"/>
      <c r="N7" s="6"/>
    </row>
    <row r="8" spans="2:14" x14ac:dyDescent="0.2">
      <c r="B8" s="16">
        <v>1143987654</v>
      </c>
      <c r="C8" s="14" t="s">
        <v>141</v>
      </c>
      <c r="D8" s="14" t="s">
        <v>117</v>
      </c>
      <c r="E8" s="14">
        <v>311092645</v>
      </c>
      <c r="F8" s="14">
        <v>1143572986</v>
      </c>
      <c r="G8" s="14">
        <v>3249866</v>
      </c>
      <c r="H8" s="17" t="s">
        <v>125</v>
      </c>
      <c r="I8" s="6"/>
      <c r="J8" s="6"/>
      <c r="K8" s="6"/>
      <c r="L8" s="6"/>
      <c r="M8" s="6"/>
      <c r="N8" s="6"/>
    </row>
    <row r="9" spans="2:14" x14ac:dyDescent="0.2">
      <c r="B9" s="16">
        <v>1140987543</v>
      </c>
      <c r="C9" s="14" t="s">
        <v>142</v>
      </c>
      <c r="D9" s="14" t="s">
        <v>118</v>
      </c>
      <c r="E9" s="14">
        <v>320763572</v>
      </c>
      <c r="F9" s="14">
        <v>22098321</v>
      </c>
      <c r="G9" s="14">
        <v>3129847</v>
      </c>
      <c r="H9" s="17" t="s">
        <v>126</v>
      </c>
      <c r="I9" s="6"/>
      <c r="J9" s="6"/>
      <c r="K9" s="6"/>
      <c r="L9" s="6"/>
      <c r="M9" s="6"/>
      <c r="N9" s="6"/>
    </row>
    <row r="10" spans="2:14" x14ac:dyDescent="0.2">
      <c r="B10" s="16">
        <v>22897096</v>
      </c>
      <c r="C10" s="14" t="s">
        <v>143</v>
      </c>
      <c r="D10" s="14" t="s">
        <v>119</v>
      </c>
      <c r="E10" s="14">
        <v>301735983</v>
      </c>
      <c r="F10" s="14">
        <v>6483980</v>
      </c>
      <c r="G10" s="14">
        <v>3228964</v>
      </c>
      <c r="H10" s="17" t="s">
        <v>127</v>
      </c>
      <c r="I10" s="6"/>
      <c r="J10" s="6"/>
      <c r="K10" s="6"/>
      <c r="L10" s="6"/>
      <c r="M10" s="6"/>
      <c r="N10" s="6"/>
    </row>
    <row r="11" spans="2:14" x14ac:dyDescent="0.2">
      <c r="B11" s="16">
        <v>1143856432</v>
      </c>
      <c r="C11" s="14" t="s">
        <v>144</v>
      </c>
      <c r="D11" s="14" t="s">
        <v>120</v>
      </c>
      <c r="E11" s="14">
        <v>304662583</v>
      </c>
      <c r="F11" s="14">
        <v>1140238475</v>
      </c>
      <c r="G11" s="14">
        <v>3759330</v>
      </c>
      <c r="H11" s="17" t="s">
        <v>128</v>
      </c>
      <c r="I11" s="6"/>
      <c r="J11" s="6"/>
      <c r="K11" s="6"/>
      <c r="L11" s="6"/>
      <c r="M11" s="6"/>
      <c r="N11" s="6"/>
    </row>
    <row r="12" spans="2:14" x14ac:dyDescent="0.2">
      <c r="B12" s="16">
        <v>6392765</v>
      </c>
      <c r="C12" s="14" t="s">
        <v>145</v>
      </c>
      <c r="D12" s="14" t="s">
        <v>121</v>
      </c>
      <c r="E12" s="14">
        <v>302647149</v>
      </c>
      <c r="F12" s="14">
        <v>32986590</v>
      </c>
      <c r="G12" s="14">
        <v>3752703</v>
      </c>
      <c r="H12" s="17" t="s">
        <v>129</v>
      </c>
      <c r="I12" s="6"/>
      <c r="J12" s="6"/>
      <c r="K12" s="6"/>
      <c r="L12" s="6"/>
      <c r="M12" s="6"/>
      <c r="N12" s="6"/>
    </row>
    <row r="13" spans="2:14" ht="15.75" thickBot="1" x14ac:dyDescent="0.25">
      <c r="B13" s="18">
        <v>9823476</v>
      </c>
      <c r="C13" s="19" t="s">
        <v>146</v>
      </c>
      <c r="D13" s="19" t="s">
        <v>122</v>
      </c>
      <c r="E13" s="19">
        <v>321732873</v>
      </c>
      <c r="F13" s="19">
        <v>22458985</v>
      </c>
      <c r="G13" s="19">
        <v>3458756</v>
      </c>
      <c r="H13" s="20" t="s">
        <v>130</v>
      </c>
      <c r="I13" s="6"/>
      <c r="J13" s="6"/>
      <c r="K13" s="6"/>
      <c r="L13" s="6"/>
      <c r="M13" s="6"/>
      <c r="N13" s="6"/>
    </row>
    <row r="14" spans="2:14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14" ht="15.75" thickBot="1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14" ht="15.75" thickBot="1" x14ac:dyDescent="0.3">
      <c r="B16" s="100" t="s">
        <v>43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  <c r="N16" s="5"/>
    </row>
    <row r="17" spans="2:14" ht="26.25" thickBot="1" x14ac:dyDescent="0.3">
      <c r="B17" s="86" t="s">
        <v>20</v>
      </c>
      <c r="C17" s="86" t="s">
        <v>13</v>
      </c>
      <c r="D17" s="86" t="s">
        <v>11</v>
      </c>
      <c r="E17" s="86" t="s">
        <v>9</v>
      </c>
      <c r="F17" s="90" t="s">
        <v>2</v>
      </c>
      <c r="G17" s="86" t="s">
        <v>12</v>
      </c>
      <c r="H17" s="86" t="s">
        <v>3</v>
      </c>
      <c r="I17" s="90" t="s">
        <v>0</v>
      </c>
      <c r="J17" s="86" t="s">
        <v>20</v>
      </c>
      <c r="K17" s="86" t="s">
        <v>10</v>
      </c>
      <c r="L17" s="86" t="s">
        <v>15</v>
      </c>
      <c r="M17" s="86" t="s">
        <v>14</v>
      </c>
    </row>
    <row r="18" spans="2:14" x14ac:dyDescent="0.25">
      <c r="B18" s="41" t="s">
        <v>68</v>
      </c>
      <c r="C18" s="42">
        <v>8</v>
      </c>
      <c r="D18" s="43">
        <v>44261</v>
      </c>
      <c r="E18" s="42">
        <v>20000</v>
      </c>
      <c r="F18" s="42">
        <v>4545454</v>
      </c>
      <c r="G18" s="42" t="s">
        <v>70</v>
      </c>
      <c r="H18" s="42">
        <v>5456572</v>
      </c>
      <c r="I18" s="44" t="s">
        <v>50</v>
      </c>
      <c r="J18" s="45" t="s">
        <v>68</v>
      </c>
      <c r="K18" s="42">
        <v>10000</v>
      </c>
      <c r="L18" s="42">
        <v>80000</v>
      </c>
      <c r="M18" s="46">
        <v>44268</v>
      </c>
    </row>
    <row r="19" spans="2:14" x14ac:dyDescent="0.25">
      <c r="B19" s="33" t="s">
        <v>69</v>
      </c>
      <c r="C19" s="31">
        <v>5</v>
      </c>
      <c r="D19" s="28">
        <v>44261</v>
      </c>
      <c r="E19" s="27">
        <v>15000</v>
      </c>
      <c r="F19" s="27">
        <v>9090909</v>
      </c>
      <c r="G19" s="27" t="s">
        <v>71</v>
      </c>
      <c r="H19" s="27">
        <v>3293577</v>
      </c>
      <c r="I19" s="29" t="s">
        <v>51</v>
      </c>
      <c r="J19" s="30" t="s">
        <v>69</v>
      </c>
      <c r="K19" s="27">
        <v>7500</v>
      </c>
      <c r="L19" s="27">
        <v>37500</v>
      </c>
      <c r="M19" s="34">
        <v>44265</v>
      </c>
    </row>
    <row r="20" spans="2:14" x14ac:dyDescent="0.25">
      <c r="B20" s="33" t="s">
        <v>131</v>
      </c>
      <c r="C20" s="14">
        <v>3</v>
      </c>
      <c r="D20" s="32">
        <v>44177</v>
      </c>
      <c r="E20" s="14">
        <v>18000</v>
      </c>
      <c r="F20" s="14">
        <v>7648377</v>
      </c>
      <c r="G20" s="14" t="s">
        <v>123</v>
      </c>
      <c r="H20" s="14">
        <v>3664325</v>
      </c>
      <c r="I20" s="29" t="s">
        <v>88</v>
      </c>
      <c r="J20" s="30" t="s">
        <v>131</v>
      </c>
      <c r="K20" s="14">
        <v>9000</v>
      </c>
      <c r="L20" s="14">
        <v>27000</v>
      </c>
      <c r="M20" s="35">
        <v>44179</v>
      </c>
    </row>
    <row r="21" spans="2:14" x14ac:dyDescent="0.25">
      <c r="B21" s="33" t="s">
        <v>132</v>
      </c>
      <c r="C21" s="14">
        <v>4</v>
      </c>
      <c r="D21" s="32">
        <v>44214</v>
      </c>
      <c r="E21" s="14">
        <v>25000</v>
      </c>
      <c r="F21" s="14">
        <v>1140874732</v>
      </c>
      <c r="G21" s="14" t="s">
        <v>124</v>
      </c>
      <c r="H21" s="14">
        <v>3749870</v>
      </c>
      <c r="I21" s="29" t="s">
        <v>89</v>
      </c>
      <c r="J21" s="30" t="s">
        <v>132</v>
      </c>
      <c r="K21" s="14">
        <v>12500</v>
      </c>
      <c r="L21" s="14">
        <v>50000</v>
      </c>
      <c r="M21" s="35">
        <v>44217</v>
      </c>
    </row>
    <row r="22" spans="2:14" x14ac:dyDescent="0.25">
      <c r="B22" s="33" t="s">
        <v>133</v>
      </c>
      <c r="C22" s="14">
        <v>7</v>
      </c>
      <c r="D22" s="32">
        <v>44221</v>
      </c>
      <c r="E22" s="14">
        <v>30000</v>
      </c>
      <c r="F22" s="14">
        <v>1143572986</v>
      </c>
      <c r="G22" s="14" t="s">
        <v>125</v>
      </c>
      <c r="H22" s="14">
        <v>3249866</v>
      </c>
      <c r="I22" s="29" t="s">
        <v>90</v>
      </c>
      <c r="J22" s="30" t="s">
        <v>133</v>
      </c>
      <c r="K22" s="14">
        <v>15000</v>
      </c>
      <c r="L22" s="14">
        <v>105000</v>
      </c>
      <c r="M22" s="35">
        <v>44228</v>
      </c>
    </row>
    <row r="23" spans="2:14" x14ac:dyDescent="0.25">
      <c r="B23" s="33" t="s">
        <v>134</v>
      </c>
      <c r="C23" s="14">
        <v>5</v>
      </c>
      <c r="D23" s="32">
        <v>44226</v>
      </c>
      <c r="E23" s="14">
        <v>22000</v>
      </c>
      <c r="F23" s="14">
        <v>22098321</v>
      </c>
      <c r="G23" s="14" t="s">
        <v>126</v>
      </c>
      <c r="H23" s="14">
        <v>3129847</v>
      </c>
      <c r="I23" s="29" t="s">
        <v>91</v>
      </c>
      <c r="J23" s="30" t="s">
        <v>134</v>
      </c>
      <c r="K23" s="14">
        <v>11000</v>
      </c>
      <c r="L23" s="14">
        <v>55000</v>
      </c>
      <c r="M23" s="35">
        <v>44230</v>
      </c>
    </row>
    <row r="24" spans="2:14" x14ac:dyDescent="0.25">
      <c r="B24" s="33" t="s">
        <v>135</v>
      </c>
      <c r="C24" s="14">
        <v>2</v>
      </c>
      <c r="D24" s="32">
        <v>44237</v>
      </c>
      <c r="E24" s="14">
        <v>15000</v>
      </c>
      <c r="F24" s="14">
        <v>6483980</v>
      </c>
      <c r="G24" s="14" t="s">
        <v>127</v>
      </c>
      <c r="H24" s="14">
        <v>3228964</v>
      </c>
      <c r="I24" s="29" t="s">
        <v>92</v>
      </c>
      <c r="J24" s="30" t="s">
        <v>135</v>
      </c>
      <c r="K24" s="14">
        <v>7500</v>
      </c>
      <c r="L24" s="14">
        <v>15000</v>
      </c>
      <c r="M24" s="35">
        <v>44238</v>
      </c>
    </row>
    <row r="25" spans="2:14" x14ac:dyDescent="0.25">
      <c r="B25" s="33" t="s">
        <v>136</v>
      </c>
      <c r="C25" s="14">
        <v>8</v>
      </c>
      <c r="D25" s="32">
        <v>44247</v>
      </c>
      <c r="E25" s="14">
        <v>14000</v>
      </c>
      <c r="F25" s="14">
        <v>1140238475</v>
      </c>
      <c r="G25" s="14" t="s">
        <v>128</v>
      </c>
      <c r="H25" s="14">
        <v>3759330</v>
      </c>
      <c r="I25" s="29" t="s">
        <v>93</v>
      </c>
      <c r="J25" s="30" t="s">
        <v>136</v>
      </c>
      <c r="K25" s="14">
        <v>7000</v>
      </c>
      <c r="L25" s="14">
        <v>56000</v>
      </c>
      <c r="M25" s="35">
        <v>44254</v>
      </c>
    </row>
    <row r="26" spans="2:14" x14ac:dyDescent="0.25">
      <c r="B26" s="33" t="s">
        <v>137</v>
      </c>
      <c r="C26" s="14">
        <v>4</v>
      </c>
      <c r="D26" s="32">
        <v>44255</v>
      </c>
      <c r="E26" s="14">
        <v>18000</v>
      </c>
      <c r="F26" s="14">
        <v>32986590</v>
      </c>
      <c r="G26" s="14" t="s">
        <v>129</v>
      </c>
      <c r="H26" s="14">
        <v>3752703</v>
      </c>
      <c r="I26" s="29" t="s">
        <v>94</v>
      </c>
      <c r="J26" s="30" t="s">
        <v>137</v>
      </c>
      <c r="K26" s="14">
        <v>9000</v>
      </c>
      <c r="L26" s="14">
        <v>36000</v>
      </c>
      <c r="M26" s="35">
        <v>44258</v>
      </c>
    </row>
    <row r="27" spans="2:14" ht="15.75" thickBot="1" x14ac:dyDescent="0.3">
      <c r="B27" s="36" t="s">
        <v>138</v>
      </c>
      <c r="C27" s="19">
        <v>3</v>
      </c>
      <c r="D27" s="37">
        <v>44259</v>
      </c>
      <c r="E27" s="19">
        <v>24000</v>
      </c>
      <c r="F27" s="19">
        <v>22458985</v>
      </c>
      <c r="G27" s="19" t="s">
        <v>130</v>
      </c>
      <c r="H27" s="19">
        <v>3458756</v>
      </c>
      <c r="I27" s="38" t="s">
        <v>95</v>
      </c>
      <c r="J27" s="39" t="s">
        <v>138</v>
      </c>
      <c r="K27" s="19">
        <v>12000</v>
      </c>
      <c r="L27" s="19">
        <v>36000</v>
      </c>
      <c r="M27" s="40">
        <v>44261</v>
      </c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ht="15.75" thickBot="1" x14ac:dyDescent="0.3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ht="15.75" thickBot="1" x14ac:dyDescent="0.3">
      <c r="B30" s="100" t="s">
        <v>44</v>
      </c>
      <c r="C30" s="101"/>
      <c r="D30" s="101"/>
      <c r="E30" s="101"/>
      <c r="F30" s="101"/>
      <c r="G30" s="101"/>
      <c r="H30" s="101"/>
      <c r="I30" s="101"/>
      <c r="J30" s="101"/>
      <c r="K30" s="102"/>
      <c r="L30" s="6"/>
      <c r="M30" s="6"/>
      <c r="N30" s="6"/>
    </row>
    <row r="31" spans="2:14" ht="26.25" thickBot="1" x14ac:dyDescent="0.3">
      <c r="B31" s="86" t="s">
        <v>45</v>
      </c>
      <c r="C31" s="86" t="s">
        <v>4</v>
      </c>
      <c r="D31" s="90" t="s">
        <v>5</v>
      </c>
      <c r="E31" s="86" t="s">
        <v>6</v>
      </c>
      <c r="F31" s="90" t="s">
        <v>18</v>
      </c>
      <c r="G31" s="86" t="s">
        <v>19</v>
      </c>
      <c r="H31" s="86" t="s">
        <v>20</v>
      </c>
      <c r="I31" s="86" t="s">
        <v>16</v>
      </c>
      <c r="J31" s="86" t="s">
        <v>10</v>
      </c>
      <c r="K31" s="86" t="s">
        <v>13</v>
      </c>
      <c r="L31" s="6"/>
      <c r="M31" s="6"/>
      <c r="N31" s="6"/>
    </row>
    <row r="32" spans="2:14" x14ac:dyDescent="0.25">
      <c r="B32" s="56">
        <v>1</v>
      </c>
      <c r="C32" s="23" t="s">
        <v>72</v>
      </c>
      <c r="D32" s="23" t="s">
        <v>54</v>
      </c>
      <c r="E32" s="23" t="s">
        <v>56</v>
      </c>
      <c r="F32" s="23" t="s">
        <v>64</v>
      </c>
      <c r="G32" s="23" t="s">
        <v>66</v>
      </c>
      <c r="H32" s="57" t="s">
        <v>68</v>
      </c>
      <c r="I32" s="42">
        <v>4</v>
      </c>
      <c r="J32" s="42">
        <v>10000</v>
      </c>
      <c r="K32" s="58">
        <v>8</v>
      </c>
      <c r="L32" s="6"/>
      <c r="M32" s="6"/>
      <c r="N32" s="6"/>
    </row>
    <row r="33" spans="2:11" ht="16.5" customHeight="1" x14ac:dyDescent="0.25">
      <c r="B33" s="52">
        <v>2</v>
      </c>
      <c r="C33" s="49" t="s">
        <v>73</v>
      </c>
      <c r="D33" s="49" t="s">
        <v>55</v>
      </c>
      <c r="E33" s="49" t="s">
        <v>57</v>
      </c>
      <c r="F33" s="49" t="s">
        <v>65</v>
      </c>
      <c r="G33" s="49" t="s">
        <v>67</v>
      </c>
      <c r="H33" s="26" t="s">
        <v>69</v>
      </c>
      <c r="I33" s="50">
        <v>2</v>
      </c>
      <c r="J33" s="50">
        <v>7500</v>
      </c>
      <c r="K33" s="53">
        <v>5</v>
      </c>
    </row>
    <row r="34" spans="2:11" x14ac:dyDescent="0.2">
      <c r="B34" s="52">
        <v>3</v>
      </c>
      <c r="C34" s="14" t="s">
        <v>96</v>
      </c>
      <c r="D34" s="14" t="s">
        <v>102</v>
      </c>
      <c r="E34" s="14" t="s">
        <v>110</v>
      </c>
      <c r="F34" s="14" t="s">
        <v>147</v>
      </c>
      <c r="G34" s="14" t="s">
        <v>154</v>
      </c>
      <c r="H34" s="26" t="s">
        <v>131</v>
      </c>
      <c r="I34" s="14">
        <v>3</v>
      </c>
      <c r="J34" s="14">
        <v>9000</v>
      </c>
      <c r="K34" s="17">
        <v>3</v>
      </c>
    </row>
    <row r="35" spans="2:11" x14ac:dyDescent="0.2">
      <c r="B35" s="52">
        <v>4</v>
      </c>
      <c r="C35" s="14" t="s">
        <v>97</v>
      </c>
      <c r="D35" s="14" t="s">
        <v>103</v>
      </c>
      <c r="E35" s="14" t="s">
        <v>111</v>
      </c>
      <c r="F35" s="14" t="s">
        <v>148</v>
      </c>
      <c r="G35" s="14" t="s">
        <v>67</v>
      </c>
      <c r="H35" s="26" t="s">
        <v>132</v>
      </c>
      <c r="I35" s="14">
        <v>4</v>
      </c>
      <c r="J35" s="14">
        <v>12500</v>
      </c>
      <c r="K35" s="17">
        <v>4</v>
      </c>
    </row>
    <row r="36" spans="2:11" x14ac:dyDescent="0.2">
      <c r="B36" s="52">
        <v>5</v>
      </c>
      <c r="C36" s="14" t="s">
        <v>98</v>
      </c>
      <c r="D36" s="14" t="s">
        <v>104</v>
      </c>
      <c r="E36" s="14" t="s">
        <v>112</v>
      </c>
      <c r="F36" s="14" t="s">
        <v>148</v>
      </c>
      <c r="G36" s="14" t="s">
        <v>67</v>
      </c>
      <c r="H36" s="26" t="s">
        <v>133</v>
      </c>
      <c r="I36" s="14">
        <v>5</v>
      </c>
      <c r="J36" s="14">
        <v>15000</v>
      </c>
      <c r="K36" s="17">
        <v>7</v>
      </c>
    </row>
    <row r="37" spans="2:11" x14ac:dyDescent="0.2">
      <c r="B37" s="52">
        <v>6</v>
      </c>
      <c r="C37" s="14" t="s">
        <v>99</v>
      </c>
      <c r="D37" s="14" t="s">
        <v>105</v>
      </c>
      <c r="E37" s="14" t="s">
        <v>113</v>
      </c>
      <c r="F37" s="14" t="s">
        <v>149</v>
      </c>
      <c r="G37" s="14" t="s">
        <v>154</v>
      </c>
      <c r="H37" s="26" t="s">
        <v>134</v>
      </c>
      <c r="I37" s="14">
        <v>2</v>
      </c>
      <c r="J37" s="14">
        <v>11000</v>
      </c>
      <c r="K37" s="17">
        <v>5</v>
      </c>
    </row>
    <row r="38" spans="2:11" x14ac:dyDescent="0.2">
      <c r="B38" s="52">
        <v>7</v>
      </c>
      <c r="C38" s="14" t="s">
        <v>100</v>
      </c>
      <c r="D38" s="14" t="s">
        <v>106</v>
      </c>
      <c r="E38" s="14" t="s">
        <v>111</v>
      </c>
      <c r="F38" s="14" t="s">
        <v>148</v>
      </c>
      <c r="G38" s="14" t="s">
        <v>155</v>
      </c>
      <c r="H38" s="26" t="s">
        <v>135</v>
      </c>
      <c r="I38" s="14">
        <v>6</v>
      </c>
      <c r="J38" s="14">
        <v>7500</v>
      </c>
      <c r="K38" s="17">
        <v>2</v>
      </c>
    </row>
    <row r="39" spans="2:11" x14ac:dyDescent="0.2">
      <c r="B39" s="52">
        <v>8</v>
      </c>
      <c r="C39" s="14" t="s">
        <v>152</v>
      </c>
      <c r="D39" s="14" t="s">
        <v>107</v>
      </c>
      <c r="E39" s="14" t="s">
        <v>110</v>
      </c>
      <c r="F39" s="14" t="s">
        <v>153</v>
      </c>
      <c r="G39" s="14" t="s">
        <v>156</v>
      </c>
      <c r="H39" s="26" t="s">
        <v>136</v>
      </c>
      <c r="I39" s="14">
        <v>4</v>
      </c>
      <c r="J39" s="14">
        <v>7000</v>
      </c>
      <c r="K39" s="17">
        <v>8</v>
      </c>
    </row>
    <row r="40" spans="2:11" x14ac:dyDescent="0.2">
      <c r="B40" s="52">
        <v>9</v>
      </c>
      <c r="C40" s="14" t="s">
        <v>101</v>
      </c>
      <c r="D40" s="14" t="s">
        <v>108</v>
      </c>
      <c r="E40" s="14" t="s">
        <v>114</v>
      </c>
      <c r="F40" s="14" t="s">
        <v>147</v>
      </c>
      <c r="G40" s="14" t="s">
        <v>67</v>
      </c>
      <c r="H40" s="26" t="s">
        <v>137</v>
      </c>
      <c r="I40" s="14">
        <v>3</v>
      </c>
      <c r="J40" s="14">
        <v>9000</v>
      </c>
      <c r="K40" s="17">
        <v>4</v>
      </c>
    </row>
    <row r="41" spans="2:11" ht="15.75" thickBot="1" x14ac:dyDescent="0.25">
      <c r="B41" s="54">
        <v>10</v>
      </c>
      <c r="C41" s="19" t="s">
        <v>150</v>
      </c>
      <c r="D41" s="19" t="s">
        <v>109</v>
      </c>
      <c r="E41" s="19" t="s">
        <v>112</v>
      </c>
      <c r="F41" s="19" t="s">
        <v>151</v>
      </c>
      <c r="G41" s="19" t="s">
        <v>154</v>
      </c>
      <c r="H41" s="55" t="s">
        <v>138</v>
      </c>
      <c r="I41" s="19">
        <v>5</v>
      </c>
      <c r="J41" s="19">
        <v>12000</v>
      </c>
      <c r="K41" s="20">
        <v>3</v>
      </c>
    </row>
  </sheetData>
  <mergeCells count="3">
    <mergeCell ref="B2:H2"/>
    <mergeCell ref="B16:M16"/>
    <mergeCell ref="B30:K30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9"/>
  <sheetViews>
    <sheetView topLeftCell="B38" workbookViewId="0">
      <selection activeCell="B44" sqref="B44:G55"/>
    </sheetView>
  </sheetViews>
  <sheetFormatPr baseColWidth="10" defaultRowHeight="15" x14ac:dyDescent="0.25"/>
  <cols>
    <col min="2" max="2" width="14" customWidth="1"/>
    <col min="3" max="3" width="16.85546875" customWidth="1"/>
    <col min="4" max="4" width="14.85546875" customWidth="1"/>
    <col min="5" max="5" width="16.140625" customWidth="1"/>
    <col min="6" max="6" width="15.28515625" customWidth="1"/>
  </cols>
  <sheetData>
    <row r="1" spans="2:6" ht="15.75" thickBot="1" x14ac:dyDescent="0.3"/>
    <row r="2" spans="2:6" ht="15.75" thickBot="1" x14ac:dyDescent="0.3">
      <c r="B2" s="100" t="s">
        <v>42</v>
      </c>
      <c r="C2" s="101"/>
      <c r="D2" s="101"/>
      <c r="E2" s="102"/>
    </row>
    <row r="3" spans="2:6" ht="15.75" thickBot="1" x14ac:dyDescent="0.3">
      <c r="B3" s="86" t="s">
        <v>1</v>
      </c>
      <c r="C3" s="86" t="s">
        <v>17</v>
      </c>
      <c r="D3" s="86" t="s">
        <v>7</v>
      </c>
      <c r="E3" s="89" t="s">
        <v>8</v>
      </c>
    </row>
    <row r="4" spans="2:6" x14ac:dyDescent="0.25">
      <c r="B4" s="22">
        <v>2323232</v>
      </c>
      <c r="C4" s="23" t="s">
        <v>62</v>
      </c>
      <c r="D4" s="24" t="s">
        <v>58</v>
      </c>
      <c r="E4" s="25">
        <v>300856789</v>
      </c>
    </row>
    <row r="5" spans="2:6" x14ac:dyDescent="0.25">
      <c r="B5" s="16">
        <v>7878787</v>
      </c>
      <c r="C5" s="15" t="s">
        <v>63</v>
      </c>
      <c r="D5" s="14" t="s">
        <v>59</v>
      </c>
      <c r="E5" s="17">
        <v>312345678</v>
      </c>
    </row>
    <row r="6" spans="2:6" x14ac:dyDescent="0.25">
      <c r="B6" s="16">
        <v>8735647</v>
      </c>
      <c r="C6" s="14" t="s">
        <v>139</v>
      </c>
      <c r="D6" s="14" t="s">
        <v>115</v>
      </c>
      <c r="E6" s="17">
        <v>300367933</v>
      </c>
    </row>
    <row r="7" spans="2:6" x14ac:dyDescent="0.25">
      <c r="B7" s="16">
        <v>95634276</v>
      </c>
      <c r="C7" s="14" t="s">
        <v>140</v>
      </c>
      <c r="D7" s="14" t="s">
        <v>116</v>
      </c>
      <c r="E7" s="17">
        <v>310763453</v>
      </c>
    </row>
    <row r="8" spans="2:6" x14ac:dyDescent="0.25">
      <c r="B8" s="16">
        <v>1143987654</v>
      </c>
      <c r="C8" s="14" t="s">
        <v>141</v>
      </c>
      <c r="D8" s="14" t="s">
        <v>117</v>
      </c>
      <c r="E8" s="17">
        <v>311092645</v>
      </c>
    </row>
    <row r="9" spans="2:6" x14ac:dyDescent="0.25">
      <c r="B9" s="16">
        <v>1140987543</v>
      </c>
      <c r="C9" s="14" t="s">
        <v>142</v>
      </c>
      <c r="D9" s="14" t="s">
        <v>118</v>
      </c>
      <c r="E9" s="17">
        <v>320763572</v>
      </c>
    </row>
    <row r="10" spans="2:6" x14ac:dyDescent="0.25">
      <c r="B10" s="16">
        <v>22897096</v>
      </c>
      <c r="C10" s="14" t="s">
        <v>143</v>
      </c>
      <c r="D10" s="14" t="s">
        <v>119</v>
      </c>
      <c r="E10" s="17">
        <v>301735983</v>
      </c>
    </row>
    <row r="11" spans="2:6" x14ac:dyDescent="0.25">
      <c r="B11" s="16">
        <v>1143856432</v>
      </c>
      <c r="C11" s="14" t="s">
        <v>144</v>
      </c>
      <c r="D11" s="14" t="s">
        <v>120</v>
      </c>
      <c r="E11" s="17">
        <v>304662583</v>
      </c>
    </row>
    <row r="12" spans="2:6" x14ac:dyDescent="0.25">
      <c r="B12" s="16">
        <v>6392765</v>
      </c>
      <c r="C12" s="14" t="s">
        <v>145</v>
      </c>
      <c r="D12" s="14" t="s">
        <v>121</v>
      </c>
      <c r="E12" s="17">
        <v>302647149</v>
      </c>
    </row>
    <row r="13" spans="2:6" ht="15.75" thickBot="1" x14ac:dyDescent="0.3">
      <c r="B13" s="18">
        <v>9823476</v>
      </c>
      <c r="C13" s="19" t="s">
        <v>146</v>
      </c>
      <c r="D13" s="19" t="s">
        <v>122</v>
      </c>
      <c r="E13" s="20">
        <v>321732873</v>
      </c>
    </row>
    <row r="15" spans="2:6" ht="15.75" thickBot="1" x14ac:dyDescent="0.3"/>
    <row r="16" spans="2:6" ht="15.75" thickBot="1" x14ac:dyDescent="0.3">
      <c r="B16" s="100" t="s">
        <v>43</v>
      </c>
      <c r="C16" s="101"/>
      <c r="D16" s="101"/>
      <c r="E16" s="101"/>
      <c r="F16" s="102"/>
    </row>
    <row r="17" spans="2:9" ht="15.75" thickBot="1" x14ac:dyDescent="0.3">
      <c r="B17" s="87" t="s">
        <v>20</v>
      </c>
      <c r="C17" s="86" t="s">
        <v>13</v>
      </c>
      <c r="D17" s="90" t="s">
        <v>11</v>
      </c>
      <c r="E17" s="86" t="s">
        <v>14</v>
      </c>
      <c r="F17" s="89" t="s">
        <v>9</v>
      </c>
    </row>
    <row r="18" spans="2:9" x14ac:dyDescent="0.25">
      <c r="B18" s="41" t="s">
        <v>68</v>
      </c>
      <c r="C18" s="42">
        <v>8</v>
      </c>
      <c r="D18" s="43">
        <v>44261</v>
      </c>
      <c r="E18" s="43">
        <v>44268</v>
      </c>
      <c r="F18" s="58">
        <v>20000</v>
      </c>
    </row>
    <row r="19" spans="2:9" x14ac:dyDescent="0.25">
      <c r="B19" s="33" t="s">
        <v>69</v>
      </c>
      <c r="C19" s="31">
        <v>5</v>
      </c>
      <c r="D19" s="28">
        <v>44261</v>
      </c>
      <c r="E19" s="28">
        <v>44265</v>
      </c>
      <c r="F19" s="51">
        <v>15000</v>
      </c>
    </row>
    <row r="20" spans="2:9" x14ac:dyDescent="0.25">
      <c r="B20" s="33" t="s">
        <v>131</v>
      </c>
      <c r="C20" s="14">
        <v>3</v>
      </c>
      <c r="D20" s="32">
        <v>44177</v>
      </c>
      <c r="E20" s="32">
        <v>44179</v>
      </c>
      <c r="F20" s="17">
        <v>18000</v>
      </c>
    </row>
    <row r="21" spans="2:9" x14ac:dyDescent="0.25">
      <c r="B21" s="33" t="s">
        <v>132</v>
      </c>
      <c r="C21" s="14">
        <v>4</v>
      </c>
      <c r="D21" s="32">
        <v>44214</v>
      </c>
      <c r="E21" s="32">
        <v>44217</v>
      </c>
      <c r="F21" s="17">
        <v>25000</v>
      </c>
    </row>
    <row r="22" spans="2:9" x14ac:dyDescent="0.25">
      <c r="B22" s="33" t="s">
        <v>133</v>
      </c>
      <c r="C22" s="14">
        <v>7</v>
      </c>
      <c r="D22" s="32">
        <v>44221</v>
      </c>
      <c r="E22" s="32">
        <v>44228</v>
      </c>
      <c r="F22" s="17">
        <v>30000</v>
      </c>
    </row>
    <row r="23" spans="2:9" x14ac:dyDescent="0.25">
      <c r="B23" s="33" t="s">
        <v>134</v>
      </c>
      <c r="C23" s="14">
        <v>5</v>
      </c>
      <c r="D23" s="32">
        <v>44226</v>
      </c>
      <c r="E23" s="32">
        <v>44230</v>
      </c>
      <c r="F23" s="17">
        <v>22000</v>
      </c>
    </row>
    <row r="24" spans="2:9" x14ac:dyDescent="0.25">
      <c r="B24" s="33" t="s">
        <v>135</v>
      </c>
      <c r="C24" s="14">
        <v>2</v>
      </c>
      <c r="D24" s="32">
        <v>44237</v>
      </c>
      <c r="E24" s="32">
        <v>44238</v>
      </c>
      <c r="F24" s="17">
        <v>15000</v>
      </c>
    </row>
    <row r="25" spans="2:9" x14ac:dyDescent="0.25">
      <c r="B25" s="33" t="s">
        <v>136</v>
      </c>
      <c r="C25" s="14">
        <v>8</v>
      </c>
      <c r="D25" s="32">
        <v>44247</v>
      </c>
      <c r="E25" s="32">
        <v>44254</v>
      </c>
      <c r="F25" s="17">
        <v>14000</v>
      </c>
    </row>
    <row r="26" spans="2:9" x14ac:dyDescent="0.25">
      <c r="B26" s="33" t="s">
        <v>137</v>
      </c>
      <c r="C26" s="14">
        <v>4</v>
      </c>
      <c r="D26" s="32">
        <v>44255</v>
      </c>
      <c r="E26" s="32">
        <v>44258</v>
      </c>
      <c r="F26" s="17">
        <v>18000</v>
      </c>
    </row>
    <row r="27" spans="2:9" ht="15.75" thickBot="1" x14ac:dyDescent="0.3">
      <c r="B27" s="36" t="s">
        <v>138</v>
      </c>
      <c r="C27" s="19">
        <v>3</v>
      </c>
      <c r="D27" s="37">
        <v>44259</v>
      </c>
      <c r="E27" s="37">
        <v>44261</v>
      </c>
      <c r="F27" s="20">
        <v>24000</v>
      </c>
    </row>
    <row r="29" spans="2:9" ht="15.75" thickBot="1" x14ac:dyDescent="0.3"/>
    <row r="30" spans="2:9" ht="15.75" thickBot="1" x14ac:dyDescent="0.3">
      <c r="B30" s="100" t="s">
        <v>44</v>
      </c>
      <c r="C30" s="101"/>
      <c r="D30" s="101"/>
      <c r="E30" s="101"/>
      <c r="F30" s="101"/>
      <c r="G30" s="101"/>
      <c r="H30" s="102"/>
      <c r="I30" s="5"/>
    </row>
    <row r="31" spans="2:9" ht="15.75" thickBot="1" x14ac:dyDescent="0.3">
      <c r="B31" s="86" t="s">
        <v>45</v>
      </c>
      <c r="C31" s="90" t="s">
        <v>4</v>
      </c>
      <c r="D31" s="86" t="s">
        <v>5</v>
      </c>
      <c r="E31" s="86" t="s">
        <v>6</v>
      </c>
      <c r="F31" s="86" t="s">
        <v>18</v>
      </c>
      <c r="G31" s="90" t="s">
        <v>19</v>
      </c>
      <c r="H31" s="86" t="s">
        <v>16</v>
      </c>
    </row>
    <row r="32" spans="2:9" x14ac:dyDescent="0.25">
      <c r="B32" s="56">
        <v>1</v>
      </c>
      <c r="C32" s="23" t="s">
        <v>72</v>
      </c>
      <c r="D32" s="23" t="s">
        <v>54</v>
      </c>
      <c r="E32" s="23" t="s">
        <v>56</v>
      </c>
      <c r="F32" s="23" t="s">
        <v>64</v>
      </c>
      <c r="G32" s="23" t="s">
        <v>66</v>
      </c>
      <c r="H32" s="58">
        <v>4</v>
      </c>
    </row>
    <row r="33" spans="2:8" ht="18" customHeight="1" x14ac:dyDescent="0.25">
      <c r="B33" s="52">
        <v>2</v>
      </c>
      <c r="C33" s="49" t="s">
        <v>73</v>
      </c>
      <c r="D33" s="49" t="s">
        <v>55</v>
      </c>
      <c r="E33" s="49" t="s">
        <v>57</v>
      </c>
      <c r="F33" s="49" t="s">
        <v>65</v>
      </c>
      <c r="G33" s="49" t="s">
        <v>67</v>
      </c>
      <c r="H33" s="53">
        <v>2</v>
      </c>
    </row>
    <row r="34" spans="2:8" x14ac:dyDescent="0.25">
      <c r="B34" s="52">
        <v>3</v>
      </c>
      <c r="C34" s="14" t="s">
        <v>96</v>
      </c>
      <c r="D34" s="14" t="s">
        <v>102</v>
      </c>
      <c r="E34" s="14" t="s">
        <v>110</v>
      </c>
      <c r="F34" s="14" t="s">
        <v>147</v>
      </c>
      <c r="G34" s="14" t="s">
        <v>154</v>
      </c>
      <c r="H34" s="17">
        <v>3</v>
      </c>
    </row>
    <row r="35" spans="2:8" x14ac:dyDescent="0.25">
      <c r="B35" s="52">
        <v>4</v>
      </c>
      <c r="C35" s="14" t="s">
        <v>97</v>
      </c>
      <c r="D35" s="14" t="s">
        <v>103</v>
      </c>
      <c r="E35" s="14" t="s">
        <v>111</v>
      </c>
      <c r="F35" s="14" t="s">
        <v>148</v>
      </c>
      <c r="G35" s="14" t="s">
        <v>67</v>
      </c>
      <c r="H35" s="17">
        <v>4</v>
      </c>
    </row>
    <row r="36" spans="2:8" x14ac:dyDescent="0.25">
      <c r="B36" s="52">
        <v>5</v>
      </c>
      <c r="C36" s="14" t="s">
        <v>98</v>
      </c>
      <c r="D36" s="14" t="s">
        <v>104</v>
      </c>
      <c r="E36" s="14" t="s">
        <v>112</v>
      </c>
      <c r="F36" s="14" t="s">
        <v>148</v>
      </c>
      <c r="G36" s="14" t="s">
        <v>67</v>
      </c>
      <c r="H36" s="17">
        <v>5</v>
      </c>
    </row>
    <row r="37" spans="2:8" x14ac:dyDescent="0.25">
      <c r="B37" s="52">
        <v>6</v>
      </c>
      <c r="C37" s="14" t="s">
        <v>99</v>
      </c>
      <c r="D37" s="14" t="s">
        <v>105</v>
      </c>
      <c r="E37" s="14" t="s">
        <v>113</v>
      </c>
      <c r="F37" s="14" t="s">
        <v>149</v>
      </c>
      <c r="G37" s="14" t="s">
        <v>154</v>
      </c>
      <c r="H37" s="17">
        <v>2</v>
      </c>
    </row>
    <row r="38" spans="2:8" x14ac:dyDescent="0.25">
      <c r="B38" s="52">
        <v>7</v>
      </c>
      <c r="C38" s="14" t="s">
        <v>100</v>
      </c>
      <c r="D38" s="14" t="s">
        <v>106</v>
      </c>
      <c r="E38" s="14" t="s">
        <v>111</v>
      </c>
      <c r="F38" s="14" t="s">
        <v>148</v>
      </c>
      <c r="G38" s="14" t="s">
        <v>155</v>
      </c>
      <c r="H38" s="17">
        <v>6</v>
      </c>
    </row>
    <row r="39" spans="2:8" x14ac:dyDescent="0.25">
      <c r="B39" s="52">
        <v>8</v>
      </c>
      <c r="C39" s="14" t="s">
        <v>152</v>
      </c>
      <c r="D39" s="14" t="s">
        <v>107</v>
      </c>
      <c r="E39" s="14" t="s">
        <v>110</v>
      </c>
      <c r="F39" s="14" t="s">
        <v>153</v>
      </c>
      <c r="G39" s="14" t="s">
        <v>156</v>
      </c>
      <c r="H39" s="17">
        <v>4</v>
      </c>
    </row>
    <row r="40" spans="2:8" x14ac:dyDescent="0.25">
      <c r="B40" s="52">
        <v>9</v>
      </c>
      <c r="C40" s="14" t="s">
        <v>101</v>
      </c>
      <c r="D40" s="14" t="s">
        <v>108</v>
      </c>
      <c r="E40" s="14" t="s">
        <v>114</v>
      </c>
      <c r="F40" s="14" t="s">
        <v>147</v>
      </c>
      <c r="G40" s="14" t="s">
        <v>67</v>
      </c>
      <c r="H40" s="17">
        <v>3</v>
      </c>
    </row>
    <row r="41" spans="2:8" ht="15.75" thickBot="1" x14ac:dyDescent="0.3">
      <c r="B41" s="54">
        <v>10</v>
      </c>
      <c r="C41" s="19" t="s">
        <v>150</v>
      </c>
      <c r="D41" s="19" t="s">
        <v>109</v>
      </c>
      <c r="E41" s="19" t="s">
        <v>112</v>
      </c>
      <c r="F41" s="19" t="s">
        <v>151</v>
      </c>
      <c r="G41" s="19" t="s">
        <v>154</v>
      </c>
      <c r="H41" s="20">
        <v>5</v>
      </c>
    </row>
    <row r="42" spans="2:8" x14ac:dyDescent="0.25">
      <c r="B42" s="47"/>
      <c r="C42" s="48"/>
      <c r="D42" s="48"/>
      <c r="E42" s="48"/>
      <c r="F42" s="48"/>
      <c r="G42" s="48"/>
      <c r="H42" s="48"/>
    </row>
    <row r="43" spans="2:8" ht="15.75" thickBot="1" x14ac:dyDescent="0.3"/>
    <row r="44" spans="2:8" ht="15.75" thickBot="1" x14ac:dyDescent="0.3">
      <c r="B44" s="103" t="s">
        <v>46</v>
      </c>
      <c r="C44" s="104"/>
      <c r="D44" s="104"/>
      <c r="E44" s="104"/>
      <c r="F44" s="104"/>
      <c r="G44" s="105"/>
    </row>
    <row r="45" spans="2:8" ht="15.75" thickBot="1" x14ac:dyDescent="0.3">
      <c r="B45" s="91" t="s">
        <v>0</v>
      </c>
      <c r="C45" s="91" t="s">
        <v>47</v>
      </c>
      <c r="D45" s="91" t="s">
        <v>10</v>
      </c>
      <c r="E45" s="91" t="s">
        <v>48</v>
      </c>
      <c r="F45" s="91" t="s">
        <v>14</v>
      </c>
      <c r="G45" s="92" t="s">
        <v>15</v>
      </c>
    </row>
    <row r="46" spans="2:8" x14ac:dyDescent="0.25">
      <c r="B46" s="63" t="s">
        <v>50</v>
      </c>
      <c r="C46" s="64" t="s">
        <v>68</v>
      </c>
      <c r="D46" s="42">
        <v>10000</v>
      </c>
      <c r="E46" s="43">
        <v>44261</v>
      </c>
      <c r="F46" s="43">
        <v>44268</v>
      </c>
      <c r="G46" s="58">
        <v>80000</v>
      </c>
    </row>
    <row r="47" spans="2:8" x14ac:dyDescent="0.25">
      <c r="B47" s="60" t="s">
        <v>51</v>
      </c>
      <c r="C47" s="59" t="s">
        <v>69</v>
      </c>
      <c r="D47" s="50">
        <v>7500</v>
      </c>
      <c r="E47" s="28">
        <v>44261</v>
      </c>
      <c r="F47" s="28">
        <v>44265</v>
      </c>
      <c r="G47" s="51">
        <v>37500</v>
      </c>
    </row>
    <row r="48" spans="2:8" x14ac:dyDescent="0.25">
      <c r="B48" s="60" t="s">
        <v>88</v>
      </c>
      <c r="C48" s="59" t="s">
        <v>131</v>
      </c>
      <c r="D48" s="14">
        <v>9000</v>
      </c>
      <c r="E48" s="32">
        <v>44177</v>
      </c>
      <c r="F48" s="32">
        <v>44179</v>
      </c>
      <c r="G48" s="17">
        <v>27000</v>
      </c>
    </row>
    <row r="49" spans="2:7" x14ac:dyDescent="0.25">
      <c r="B49" s="60" t="s">
        <v>89</v>
      </c>
      <c r="C49" s="59" t="s">
        <v>132</v>
      </c>
      <c r="D49" s="14">
        <v>12500</v>
      </c>
      <c r="E49" s="32">
        <v>44214</v>
      </c>
      <c r="F49" s="32">
        <v>44217</v>
      </c>
      <c r="G49" s="17">
        <v>50000</v>
      </c>
    </row>
    <row r="50" spans="2:7" x14ac:dyDescent="0.25">
      <c r="B50" s="60" t="s">
        <v>90</v>
      </c>
      <c r="C50" s="59" t="s">
        <v>133</v>
      </c>
      <c r="D50" s="14">
        <v>15000</v>
      </c>
      <c r="E50" s="32">
        <v>44221</v>
      </c>
      <c r="F50" s="32">
        <v>44228</v>
      </c>
      <c r="G50" s="17">
        <v>105000</v>
      </c>
    </row>
    <row r="51" spans="2:7" x14ac:dyDescent="0.25">
      <c r="B51" s="60" t="s">
        <v>91</v>
      </c>
      <c r="C51" s="59" t="s">
        <v>134</v>
      </c>
      <c r="D51" s="14">
        <v>11000</v>
      </c>
      <c r="E51" s="32">
        <v>44226</v>
      </c>
      <c r="F51" s="32">
        <v>44230</v>
      </c>
      <c r="G51" s="17">
        <v>55000</v>
      </c>
    </row>
    <row r="52" spans="2:7" x14ac:dyDescent="0.25">
      <c r="B52" s="60" t="s">
        <v>92</v>
      </c>
      <c r="C52" s="59" t="s">
        <v>135</v>
      </c>
      <c r="D52" s="14">
        <v>7500</v>
      </c>
      <c r="E52" s="32">
        <v>44237</v>
      </c>
      <c r="F52" s="32">
        <v>44238</v>
      </c>
      <c r="G52" s="17">
        <v>15000</v>
      </c>
    </row>
    <row r="53" spans="2:7" x14ac:dyDescent="0.25">
      <c r="B53" s="60" t="s">
        <v>93</v>
      </c>
      <c r="C53" s="59" t="s">
        <v>136</v>
      </c>
      <c r="D53" s="14">
        <v>7000</v>
      </c>
      <c r="E53" s="32">
        <v>44247</v>
      </c>
      <c r="F53" s="32">
        <v>44254</v>
      </c>
      <c r="G53" s="17">
        <v>56000</v>
      </c>
    </row>
    <row r="54" spans="2:7" x14ac:dyDescent="0.25">
      <c r="B54" s="60" t="s">
        <v>94</v>
      </c>
      <c r="C54" s="59" t="s">
        <v>137</v>
      </c>
      <c r="D54" s="14">
        <v>9000</v>
      </c>
      <c r="E54" s="32">
        <v>44255</v>
      </c>
      <c r="F54" s="32">
        <v>44258</v>
      </c>
      <c r="G54" s="17">
        <v>36000</v>
      </c>
    </row>
    <row r="55" spans="2:7" ht="15.75" thickBot="1" x14ac:dyDescent="0.3">
      <c r="B55" s="61" t="s">
        <v>95</v>
      </c>
      <c r="C55" s="62" t="s">
        <v>138</v>
      </c>
      <c r="D55" s="19">
        <v>12000</v>
      </c>
      <c r="E55" s="37">
        <v>44259</v>
      </c>
      <c r="F55" s="37">
        <v>44261</v>
      </c>
      <c r="G55" s="20">
        <v>36000</v>
      </c>
    </row>
    <row r="57" spans="2:7" ht="15.75" thickBot="1" x14ac:dyDescent="0.3"/>
    <row r="58" spans="2:7" ht="15.75" thickBot="1" x14ac:dyDescent="0.3">
      <c r="B58" s="103" t="s">
        <v>49</v>
      </c>
      <c r="C58" s="104"/>
      <c r="D58" s="105"/>
    </row>
    <row r="59" spans="2:7" ht="15.75" thickBot="1" x14ac:dyDescent="0.3">
      <c r="B59" s="91" t="s">
        <v>2</v>
      </c>
      <c r="C59" s="91" t="s">
        <v>3</v>
      </c>
      <c r="D59" s="92" t="s">
        <v>12</v>
      </c>
    </row>
    <row r="60" spans="2:7" x14ac:dyDescent="0.25">
      <c r="B60" s="22">
        <v>4545454</v>
      </c>
      <c r="C60" s="24">
        <v>5456572</v>
      </c>
      <c r="D60" s="25" t="s">
        <v>60</v>
      </c>
    </row>
    <row r="61" spans="2:7" x14ac:dyDescent="0.25">
      <c r="B61" s="16">
        <v>9090909</v>
      </c>
      <c r="C61" s="14">
        <v>3293577</v>
      </c>
      <c r="D61" s="17" t="s">
        <v>61</v>
      </c>
    </row>
    <row r="62" spans="2:7" x14ac:dyDescent="0.25">
      <c r="B62" s="16">
        <v>7648377</v>
      </c>
      <c r="C62" s="14">
        <v>3664325</v>
      </c>
      <c r="D62" s="17" t="s">
        <v>123</v>
      </c>
    </row>
    <row r="63" spans="2:7" x14ac:dyDescent="0.25">
      <c r="B63" s="16">
        <v>1140874732</v>
      </c>
      <c r="C63" s="14">
        <v>3749870</v>
      </c>
      <c r="D63" s="17" t="s">
        <v>124</v>
      </c>
    </row>
    <row r="64" spans="2:7" x14ac:dyDescent="0.25">
      <c r="B64" s="16">
        <v>1143572986</v>
      </c>
      <c r="C64" s="14">
        <v>3249866</v>
      </c>
      <c r="D64" s="17" t="s">
        <v>125</v>
      </c>
    </row>
    <row r="65" spans="2:4" x14ac:dyDescent="0.25">
      <c r="B65" s="16">
        <v>22098321</v>
      </c>
      <c r="C65" s="14">
        <v>3129847</v>
      </c>
      <c r="D65" s="17" t="s">
        <v>126</v>
      </c>
    </row>
    <row r="66" spans="2:4" x14ac:dyDescent="0.25">
      <c r="B66" s="16">
        <v>6483980</v>
      </c>
      <c r="C66" s="14">
        <v>3228964</v>
      </c>
      <c r="D66" s="17" t="s">
        <v>127</v>
      </c>
    </row>
    <row r="67" spans="2:4" x14ac:dyDescent="0.25">
      <c r="B67" s="16">
        <v>1140238475</v>
      </c>
      <c r="C67" s="14">
        <v>3759330</v>
      </c>
      <c r="D67" s="17" t="s">
        <v>128</v>
      </c>
    </row>
    <row r="68" spans="2:4" x14ac:dyDescent="0.25">
      <c r="B68" s="16">
        <v>32986590</v>
      </c>
      <c r="C68" s="14">
        <v>3752703</v>
      </c>
      <c r="D68" s="17" t="s">
        <v>129</v>
      </c>
    </row>
    <row r="69" spans="2:4" ht="15.75" thickBot="1" x14ac:dyDescent="0.3">
      <c r="B69" s="18">
        <v>22458985</v>
      </c>
      <c r="C69" s="19">
        <v>3458756</v>
      </c>
      <c r="D69" s="20" t="s">
        <v>130</v>
      </c>
    </row>
  </sheetData>
  <mergeCells count="5">
    <mergeCell ref="B2:E2"/>
    <mergeCell ref="B16:F16"/>
    <mergeCell ref="B30:H30"/>
    <mergeCell ref="B44:G44"/>
    <mergeCell ref="B58:D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95"/>
  <sheetViews>
    <sheetView tabSelected="1" topLeftCell="A65" zoomScale="90" zoomScaleNormal="90" workbookViewId="0">
      <selection activeCell="H81" sqref="H81"/>
    </sheetView>
  </sheetViews>
  <sheetFormatPr baseColWidth="10" defaultRowHeight="12.75" x14ac:dyDescent="0.25"/>
  <cols>
    <col min="1" max="1" width="11.42578125" style="9"/>
    <col min="2" max="2" width="14" style="9" customWidth="1"/>
    <col min="3" max="3" width="16.85546875" style="9" customWidth="1"/>
    <col min="4" max="5" width="17" style="9" customWidth="1"/>
    <col min="6" max="7" width="11.42578125" style="9"/>
    <col min="8" max="8" width="14.42578125" style="9" customWidth="1"/>
    <col min="9" max="9" width="11.42578125" style="9"/>
    <col min="10" max="10" width="17" style="9" customWidth="1"/>
    <col min="11" max="16384" width="11.42578125" style="9"/>
  </cols>
  <sheetData>
    <row r="1" spans="2:10" ht="13.5" thickBot="1" x14ac:dyDescent="0.3"/>
    <row r="2" spans="2:10" ht="15.75" customHeight="1" thickBot="1" x14ac:dyDescent="0.3">
      <c r="B2" s="100" t="s">
        <v>42</v>
      </c>
      <c r="C2" s="101"/>
      <c r="D2" s="101"/>
      <c r="E2" s="102"/>
    </row>
    <row r="3" spans="2:10" ht="13.5" thickBot="1" x14ac:dyDescent="0.3">
      <c r="B3" s="86" t="s">
        <v>1</v>
      </c>
      <c r="C3" s="86" t="s">
        <v>17</v>
      </c>
      <c r="D3" s="86" t="s">
        <v>7</v>
      </c>
      <c r="E3" s="89" t="s">
        <v>8</v>
      </c>
    </row>
    <row r="4" spans="2:10" ht="15" x14ac:dyDescent="0.2">
      <c r="B4" s="22">
        <v>2323232</v>
      </c>
      <c r="C4" s="23" t="s">
        <v>62</v>
      </c>
      <c r="D4" s="24" t="s">
        <v>58</v>
      </c>
      <c r="E4" s="25">
        <v>300856789</v>
      </c>
    </row>
    <row r="5" spans="2:10" ht="15" x14ac:dyDescent="0.2">
      <c r="B5" s="16">
        <v>7878787</v>
      </c>
      <c r="C5" s="15" t="s">
        <v>63</v>
      </c>
      <c r="D5" s="14" t="s">
        <v>59</v>
      </c>
      <c r="E5" s="17">
        <v>312345678</v>
      </c>
    </row>
    <row r="6" spans="2:10" x14ac:dyDescent="0.2">
      <c r="B6" s="16">
        <v>8735647</v>
      </c>
      <c r="C6" s="14" t="s">
        <v>139</v>
      </c>
      <c r="D6" s="14" t="s">
        <v>115</v>
      </c>
      <c r="E6" s="17">
        <v>300367933</v>
      </c>
    </row>
    <row r="7" spans="2:10" x14ac:dyDescent="0.2">
      <c r="B7" s="16">
        <v>95634276</v>
      </c>
      <c r="C7" s="14" t="s">
        <v>140</v>
      </c>
      <c r="D7" s="14" t="s">
        <v>116</v>
      </c>
      <c r="E7" s="17">
        <v>310763453</v>
      </c>
    </row>
    <row r="8" spans="2:10" x14ac:dyDescent="0.2">
      <c r="B8" s="16">
        <v>1143987654</v>
      </c>
      <c r="C8" s="14" t="s">
        <v>141</v>
      </c>
      <c r="D8" s="14" t="s">
        <v>117</v>
      </c>
      <c r="E8" s="17">
        <v>311092645</v>
      </c>
    </row>
    <row r="9" spans="2:10" x14ac:dyDescent="0.2">
      <c r="B9" s="16">
        <v>1140987543</v>
      </c>
      <c r="C9" s="14" t="s">
        <v>142</v>
      </c>
      <c r="D9" s="14" t="s">
        <v>118</v>
      </c>
      <c r="E9" s="17">
        <v>320763572</v>
      </c>
    </row>
    <row r="10" spans="2:10" x14ac:dyDescent="0.2">
      <c r="B10" s="16">
        <v>22897096</v>
      </c>
      <c r="C10" s="14" t="s">
        <v>143</v>
      </c>
      <c r="D10" s="14" t="s">
        <v>119</v>
      </c>
      <c r="E10" s="17">
        <v>301735983</v>
      </c>
    </row>
    <row r="11" spans="2:10" x14ac:dyDescent="0.2">
      <c r="B11" s="16">
        <v>1143856432</v>
      </c>
      <c r="C11" s="14" t="s">
        <v>144</v>
      </c>
      <c r="D11" s="14" t="s">
        <v>120</v>
      </c>
      <c r="E11" s="17">
        <v>304662583</v>
      </c>
    </row>
    <row r="12" spans="2:10" x14ac:dyDescent="0.2">
      <c r="B12" s="16">
        <v>6392765</v>
      </c>
      <c r="C12" s="14" t="s">
        <v>145</v>
      </c>
      <c r="D12" s="14" t="s">
        <v>121</v>
      </c>
      <c r="E12" s="17">
        <v>302647149</v>
      </c>
    </row>
    <row r="13" spans="2:10" ht="13.5" thickBot="1" x14ac:dyDescent="0.25">
      <c r="B13" s="18">
        <v>9823476</v>
      </c>
      <c r="C13" s="19" t="s">
        <v>146</v>
      </c>
      <c r="D13" s="19" t="s">
        <v>122</v>
      </c>
      <c r="E13" s="20">
        <v>321732873</v>
      </c>
    </row>
    <row r="14" spans="2:10" s="65" customFormat="1" x14ac:dyDescent="0.25"/>
    <row r="15" spans="2:10" ht="13.5" thickBot="1" x14ac:dyDescent="0.3"/>
    <row r="16" spans="2:10" ht="15.75" customHeight="1" thickBot="1" x14ac:dyDescent="0.3">
      <c r="B16" s="100" t="s">
        <v>43</v>
      </c>
      <c r="C16" s="101"/>
      <c r="D16" s="101"/>
      <c r="E16" s="101"/>
      <c r="F16" s="101"/>
      <c r="G16" s="101"/>
      <c r="H16" s="101"/>
      <c r="I16" s="101"/>
      <c r="J16" s="102"/>
    </row>
    <row r="17" spans="2:10" ht="26.25" thickBot="1" x14ac:dyDescent="0.3">
      <c r="B17" s="86" t="s">
        <v>20</v>
      </c>
      <c r="C17" s="86" t="s">
        <v>13</v>
      </c>
      <c r="D17" s="86" t="s">
        <v>11</v>
      </c>
      <c r="E17" s="86" t="s">
        <v>14</v>
      </c>
      <c r="F17" s="86" t="s">
        <v>9</v>
      </c>
      <c r="G17" s="86" t="s">
        <v>74</v>
      </c>
      <c r="H17" s="86" t="s">
        <v>75</v>
      </c>
      <c r="I17" s="86" t="s">
        <v>16</v>
      </c>
      <c r="J17" s="89" t="s">
        <v>78</v>
      </c>
    </row>
    <row r="18" spans="2:10" ht="15" x14ac:dyDescent="0.2">
      <c r="B18" s="41" t="s">
        <v>68</v>
      </c>
      <c r="C18" s="42">
        <v>8</v>
      </c>
      <c r="D18" s="43">
        <v>44261</v>
      </c>
      <c r="E18" s="43">
        <v>44268</v>
      </c>
      <c r="F18" s="42">
        <v>20000</v>
      </c>
      <c r="G18" s="24">
        <v>2323232</v>
      </c>
      <c r="H18" s="24">
        <v>4545454</v>
      </c>
      <c r="I18" s="42">
        <v>4</v>
      </c>
      <c r="J18" s="69" t="s">
        <v>157</v>
      </c>
    </row>
    <row r="19" spans="2:10" ht="15" x14ac:dyDescent="0.25">
      <c r="B19" s="33" t="s">
        <v>69</v>
      </c>
      <c r="C19" s="31">
        <v>5</v>
      </c>
      <c r="D19" s="28">
        <v>44261</v>
      </c>
      <c r="E19" s="28">
        <v>44265</v>
      </c>
      <c r="F19" s="27">
        <v>15000</v>
      </c>
      <c r="G19" s="14">
        <v>7878787</v>
      </c>
      <c r="H19" s="14">
        <v>9090909</v>
      </c>
      <c r="I19" s="50">
        <v>2</v>
      </c>
      <c r="J19" s="67" t="s">
        <v>158</v>
      </c>
    </row>
    <row r="20" spans="2:10" ht="15" x14ac:dyDescent="0.2">
      <c r="B20" s="33" t="s">
        <v>131</v>
      </c>
      <c r="C20" s="14">
        <v>3</v>
      </c>
      <c r="D20" s="32">
        <v>44177</v>
      </c>
      <c r="E20" s="32">
        <v>44179</v>
      </c>
      <c r="F20" s="14">
        <v>18000</v>
      </c>
      <c r="G20" s="14">
        <v>8735647</v>
      </c>
      <c r="H20" s="14">
        <v>7648377</v>
      </c>
      <c r="I20" s="14">
        <v>3</v>
      </c>
      <c r="J20" s="67" t="s">
        <v>159</v>
      </c>
    </row>
    <row r="21" spans="2:10" ht="15" x14ac:dyDescent="0.2">
      <c r="B21" s="33" t="s">
        <v>132</v>
      </c>
      <c r="C21" s="14">
        <v>4</v>
      </c>
      <c r="D21" s="32">
        <v>44214</v>
      </c>
      <c r="E21" s="32">
        <v>44217</v>
      </c>
      <c r="F21" s="14">
        <v>25000</v>
      </c>
      <c r="G21" s="14">
        <v>95634276</v>
      </c>
      <c r="H21" s="14">
        <v>1140874732</v>
      </c>
      <c r="I21" s="14">
        <v>4</v>
      </c>
      <c r="J21" s="67" t="s">
        <v>160</v>
      </c>
    </row>
    <row r="22" spans="2:10" ht="15" x14ac:dyDescent="0.2">
      <c r="B22" s="33" t="s">
        <v>133</v>
      </c>
      <c r="C22" s="14">
        <v>7</v>
      </c>
      <c r="D22" s="32">
        <v>44221</v>
      </c>
      <c r="E22" s="32">
        <v>44228</v>
      </c>
      <c r="F22" s="14">
        <v>30000</v>
      </c>
      <c r="G22" s="14">
        <v>1143987654</v>
      </c>
      <c r="H22" s="14">
        <v>1143572986</v>
      </c>
      <c r="I22" s="14">
        <v>5</v>
      </c>
      <c r="J22" s="67" t="s">
        <v>161</v>
      </c>
    </row>
    <row r="23" spans="2:10" ht="15" x14ac:dyDescent="0.2">
      <c r="B23" s="33" t="s">
        <v>134</v>
      </c>
      <c r="C23" s="14">
        <v>5</v>
      </c>
      <c r="D23" s="32">
        <v>44226</v>
      </c>
      <c r="E23" s="32">
        <v>44230</v>
      </c>
      <c r="F23" s="14">
        <v>22000</v>
      </c>
      <c r="G23" s="14">
        <v>1140987543</v>
      </c>
      <c r="H23" s="14">
        <v>22098321</v>
      </c>
      <c r="I23" s="14">
        <v>2</v>
      </c>
      <c r="J23" s="67" t="s">
        <v>162</v>
      </c>
    </row>
    <row r="24" spans="2:10" ht="15" x14ac:dyDescent="0.2">
      <c r="B24" s="33" t="s">
        <v>135</v>
      </c>
      <c r="C24" s="14">
        <v>2</v>
      </c>
      <c r="D24" s="32">
        <v>44237</v>
      </c>
      <c r="E24" s="32">
        <v>44238</v>
      </c>
      <c r="F24" s="14">
        <v>15000</v>
      </c>
      <c r="G24" s="14">
        <v>22897096</v>
      </c>
      <c r="H24" s="14">
        <v>6483980</v>
      </c>
      <c r="I24" s="14">
        <v>6</v>
      </c>
      <c r="J24" s="67" t="s">
        <v>163</v>
      </c>
    </row>
    <row r="25" spans="2:10" ht="15" x14ac:dyDescent="0.2">
      <c r="B25" s="33" t="s">
        <v>136</v>
      </c>
      <c r="C25" s="14">
        <v>8</v>
      </c>
      <c r="D25" s="32">
        <v>44247</v>
      </c>
      <c r="E25" s="32">
        <v>44254</v>
      </c>
      <c r="F25" s="14">
        <v>14000</v>
      </c>
      <c r="G25" s="14">
        <v>1143856432</v>
      </c>
      <c r="H25" s="14">
        <v>1140238475</v>
      </c>
      <c r="I25" s="14">
        <v>4</v>
      </c>
      <c r="J25" s="67" t="s">
        <v>164</v>
      </c>
    </row>
    <row r="26" spans="2:10" ht="15" x14ac:dyDescent="0.2">
      <c r="B26" s="33" t="s">
        <v>137</v>
      </c>
      <c r="C26" s="14">
        <v>4</v>
      </c>
      <c r="D26" s="32">
        <v>44255</v>
      </c>
      <c r="E26" s="32">
        <v>44258</v>
      </c>
      <c r="F26" s="14">
        <v>18000</v>
      </c>
      <c r="G26" s="14">
        <v>6392765</v>
      </c>
      <c r="H26" s="14">
        <v>32986590</v>
      </c>
      <c r="I26" s="14">
        <v>3</v>
      </c>
      <c r="J26" s="67" t="s">
        <v>165</v>
      </c>
    </row>
    <row r="27" spans="2:10" ht="15.75" thickBot="1" x14ac:dyDescent="0.25">
      <c r="B27" s="36" t="s">
        <v>138</v>
      </c>
      <c r="C27" s="19">
        <v>3</v>
      </c>
      <c r="D27" s="37">
        <v>44259</v>
      </c>
      <c r="E27" s="37">
        <v>44261</v>
      </c>
      <c r="F27" s="19">
        <v>24000</v>
      </c>
      <c r="G27" s="19">
        <v>9823476</v>
      </c>
      <c r="H27" s="19">
        <v>22458985</v>
      </c>
      <c r="I27" s="19">
        <v>5</v>
      </c>
      <c r="J27" s="68" t="s">
        <v>166</v>
      </c>
    </row>
    <row r="29" spans="2:10" ht="13.5" thickBot="1" x14ac:dyDescent="0.3"/>
    <row r="30" spans="2:10" ht="15.75" customHeight="1" thickBot="1" x14ac:dyDescent="0.3">
      <c r="B30" s="109" t="s">
        <v>76</v>
      </c>
      <c r="C30" s="110"/>
      <c r="D30" s="111"/>
    </row>
    <row r="31" spans="2:10" ht="13.5" thickBot="1" x14ac:dyDescent="0.3">
      <c r="B31" s="82" t="s">
        <v>77</v>
      </c>
      <c r="C31" s="82" t="s">
        <v>79</v>
      </c>
      <c r="D31" s="84" t="s">
        <v>45</v>
      </c>
    </row>
    <row r="32" spans="2:10" ht="15" x14ac:dyDescent="0.25">
      <c r="B32" s="76" t="s">
        <v>157</v>
      </c>
      <c r="C32" s="57" t="s">
        <v>68</v>
      </c>
      <c r="D32" s="77">
        <v>1</v>
      </c>
    </row>
    <row r="33" spans="2:8" ht="15" x14ac:dyDescent="0.25">
      <c r="B33" s="71" t="s">
        <v>158</v>
      </c>
      <c r="C33" s="26" t="s">
        <v>69</v>
      </c>
      <c r="D33" s="72">
        <v>2</v>
      </c>
    </row>
    <row r="34" spans="2:8" ht="15" x14ac:dyDescent="0.25">
      <c r="B34" s="71" t="s">
        <v>159</v>
      </c>
      <c r="C34" s="26" t="s">
        <v>131</v>
      </c>
      <c r="D34" s="72">
        <v>3</v>
      </c>
    </row>
    <row r="35" spans="2:8" ht="15" x14ac:dyDescent="0.25">
      <c r="B35" s="71" t="s">
        <v>160</v>
      </c>
      <c r="C35" s="26" t="s">
        <v>132</v>
      </c>
      <c r="D35" s="72">
        <v>4</v>
      </c>
    </row>
    <row r="36" spans="2:8" ht="15" x14ac:dyDescent="0.25">
      <c r="B36" s="71" t="s">
        <v>161</v>
      </c>
      <c r="C36" s="26" t="s">
        <v>133</v>
      </c>
      <c r="D36" s="72">
        <v>5</v>
      </c>
    </row>
    <row r="37" spans="2:8" ht="15" x14ac:dyDescent="0.25">
      <c r="B37" s="71" t="s">
        <v>162</v>
      </c>
      <c r="C37" s="26" t="s">
        <v>134</v>
      </c>
      <c r="D37" s="72">
        <v>6</v>
      </c>
    </row>
    <row r="38" spans="2:8" ht="15" x14ac:dyDescent="0.25">
      <c r="B38" s="71" t="s">
        <v>163</v>
      </c>
      <c r="C38" s="26" t="s">
        <v>135</v>
      </c>
      <c r="D38" s="72">
        <v>7</v>
      </c>
    </row>
    <row r="39" spans="2:8" ht="15" x14ac:dyDescent="0.25">
      <c r="B39" s="71" t="s">
        <v>164</v>
      </c>
      <c r="C39" s="26" t="s">
        <v>136</v>
      </c>
      <c r="D39" s="72">
        <v>8</v>
      </c>
    </row>
    <row r="40" spans="2:8" ht="15" x14ac:dyDescent="0.25">
      <c r="B40" s="71" t="s">
        <v>165</v>
      </c>
      <c r="C40" s="26" t="s">
        <v>137</v>
      </c>
      <c r="D40" s="72">
        <v>9</v>
      </c>
    </row>
    <row r="41" spans="2:8" ht="15.75" thickBot="1" x14ac:dyDescent="0.3">
      <c r="B41" s="73" t="s">
        <v>166</v>
      </c>
      <c r="C41" s="55" t="s">
        <v>138</v>
      </c>
      <c r="D41" s="74">
        <v>10</v>
      </c>
    </row>
    <row r="43" spans="2:8" ht="13.5" thickBot="1" x14ac:dyDescent="0.3"/>
    <row r="44" spans="2:8" ht="15" customHeight="1" thickBot="1" x14ac:dyDescent="0.3">
      <c r="B44" s="112" t="s">
        <v>44</v>
      </c>
      <c r="C44" s="113"/>
      <c r="D44" s="113"/>
      <c r="E44" s="113"/>
      <c r="F44" s="113"/>
      <c r="G44" s="113"/>
      <c r="H44" s="114"/>
    </row>
    <row r="45" spans="2:8" ht="13.5" thickBot="1" x14ac:dyDescent="0.3">
      <c r="B45" s="87" t="s">
        <v>45</v>
      </c>
      <c r="C45" s="86" t="s">
        <v>4</v>
      </c>
      <c r="D45" s="86" t="s">
        <v>5</v>
      </c>
      <c r="E45" s="86" t="s">
        <v>6</v>
      </c>
      <c r="F45" s="86" t="s">
        <v>80</v>
      </c>
      <c r="G45" s="86" t="s">
        <v>19</v>
      </c>
      <c r="H45" s="86" t="s">
        <v>16</v>
      </c>
    </row>
    <row r="46" spans="2:8" ht="15" x14ac:dyDescent="0.25">
      <c r="B46" s="56">
        <v>1</v>
      </c>
      <c r="C46" s="23" t="s">
        <v>72</v>
      </c>
      <c r="D46" s="23" t="s">
        <v>54</v>
      </c>
      <c r="E46" s="23" t="s">
        <v>56</v>
      </c>
      <c r="F46" s="21">
        <v>111</v>
      </c>
      <c r="G46" s="23" t="s">
        <v>66</v>
      </c>
      <c r="H46" s="58">
        <v>4</v>
      </c>
    </row>
    <row r="47" spans="2:8" ht="15" x14ac:dyDescent="0.25">
      <c r="B47" s="52">
        <v>2</v>
      </c>
      <c r="C47" s="49" t="s">
        <v>73</v>
      </c>
      <c r="D47" s="49" t="s">
        <v>55</v>
      </c>
      <c r="E47" s="49" t="s">
        <v>57</v>
      </c>
      <c r="F47" s="8">
        <v>112</v>
      </c>
      <c r="G47" s="49" t="s">
        <v>67</v>
      </c>
      <c r="H47" s="53">
        <v>2</v>
      </c>
    </row>
    <row r="48" spans="2:8" ht="15" x14ac:dyDescent="0.2">
      <c r="B48" s="52">
        <v>3</v>
      </c>
      <c r="C48" s="14" t="s">
        <v>96</v>
      </c>
      <c r="D48" s="14" t="s">
        <v>102</v>
      </c>
      <c r="E48" s="14" t="s">
        <v>110</v>
      </c>
      <c r="F48" s="8">
        <v>113</v>
      </c>
      <c r="G48" s="14" t="s">
        <v>154</v>
      </c>
      <c r="H48" s="17">
        <v>3</v>
      </c>
    </row>
    <row r="49" spans="2:8" ht="15" x14ac:dyDescent="0.2">
      <c r="B49" s="52">
        <v>4</v>
      </c>
      <c r="C49" s="14" t="s">
        <v>97</v>
      </c>
      <c r="D49" s="14" t="s">
        <v>103</v>
      </c>
      <c r="E49" s="14" t="s">
        <v>111</v>
      </c>
      <c r="F49" s="8">
        <v>114</v>
      </c>
      <c r="G49" s="14" t="s">
        <v>67</v>
      </c>
      <c r="H49" s="17">
        <v>4</v>
      </c>
    </row>
    <row r="50" spans="2:8" ht="15" x14ac:dyDescent="0.2">
      <c r="B50" s="52">
        <v>5</v>
      </c>
      <c r="C50" s="14" t="s">
        <v>98</v>
      </c>
      <c r="D50" s="14" t="s">
        <v>104</v>
      </c>
      <c r="E50" s="14" t="s">
        <v>112</v>
      </c>
      <c r="F50" s="8">
        <v>114</v>
      </c>
      <c r="G50" s="14" t="s">
        <v>67</v>
      </c>
      <c r="H50" s="17">
        <v>5</v>
      </c>
    </row>
    <row r="51" spans="2:8" ht="15" x14ac:dyDescent="0.2">
      <c r="B51" s="52">
        <v>6</v>
      </c>
      <c r="C51" s="14" t="s">
        <v>99</v>
      </c>
      <c r="D51" s="14" t="s">
        <v>105</v>
      </c>
      <c r="E51" s="14" t="s">
        <v>113</v>
      </c>
      <c r="F51" s="8">
        <v>115</v>
      </c>
      <c r="G51" s="14" t="s">
        <v>154</v>
      </c>
      <c r="H51" s="17">
        <v>2</v>
      </c>
    </row>
    <row r="52" spans="2:8" ht="15" x14ac:dyDescent="0.2">
      <c r="B52" s="52">
        <v>7</v>
      </c>
      <c r="C52" s="14" t="s">
        <v>100</v>
      </c>
      <c r="D52" s="14" t="s">
        <v>106</v>
      </c>
      <c r="E52" s="14" t="s">
        <v>111</v>
      </c>
      <c r="F52" s="8">
        <v>114</v>
      </c>
      <c r="G52" s="14" t="s">
        <v>155</v>
      </c>
      <c r="H52" s="17">
        <v>6</v>
      </c>
    </row>
    <row r="53" spans="2:8" ht="15" x14ac:dyDescent="0.2">
      <c r="B53" s="52">
        <v>8</v>
      </c>
      <c r="C53" s="14" t="s">
        <v>152</v>
      </c>
      <c r="D53" s="14" t="s">
        <v>107</v>
      </c>
      <c r="E53" s="14" t="s">
        <v>110</v>
      </c>
      <c r="F53" s="8">
        <v>116</v>
      </c>
      <c r="G53" s="14" t="s">
        <v>156</v>
      </c>
      <c r="H53" s="17">
        <v>4</v>
      </c>
    </row>
    <row r="54" spans="2:8" ht="15" x14ac:dyDescent="0.2">
      <c r="B54" s="52">
        <v>9</v>
      </c>
      <c r="C54" s="14" t="s">
        <v>101</v>
      </c>
      <c r="D54" s="14" t="s">
        <v>108</v>
      </c>
      <c r="E54" s="14" t="s">
        <v>114</v>
      </c>
      <c r="F54" s="8">
        <v>113</v>
      </c>
      <c r="G54" s="14" t="s">
        <v>67</v>
      </c>
      <c r="H54" s="17">
        <v>3</v>
      </c>
    </row>
    <row r="55" spans="2:8" ht="15.75" thickBot="1" x14ac:dyDescent="0.25">
      <c r="B55" s="54">
        <v>10</v>
      </c>
      <c r="C55" s="19" t="s">
        <v>150</v>
      </c>
      <c r="D55" s="19" t="s">
        <v>109</v>
      </c>
      <c r="E55" s="19" t="s">
        <v>112</v>
      </c>
      <c r="F55" s="78">
        <v>118</v>
      </c>
      <c r="G55" s="19" t="s">
        <v>154</v>
      </c>
      <c r="H55" s="20">
        <v>5</v>
      </c>
    </row>
    <row r="57" spans="2:8" ht="13.5" thickBot="1" x14ac:dyDescent="0.3"/>
    <row r="58" spans="2:8" ht="15" customHeight="1" thickBot="1" x14ac:dyDescent="0.3">
      <c r="B58" s="109" t="s">
        <v>81</v>
      </c>
      <c r="C58" s="111"/>
    </row>
    <row r="59" spans="2:8" ht="13.5" thickBot="1" x14ac:dyDescent="0.3">
      <c r="B59" s="82" t="s">
        <v>80</v>
      </c>
      <c r="C59" s="82" t="s">
        <v>82</v>
      </c>
    </row>
    <row r="60" spans="2:8" ht="15" x14ac:dyDescent="0.25">
      <c r="B60" s="75">
        <v>111</v>
      </c>
      <c r="C60" s="77" t="s">
        <v>64</v>
      </c>
    </row>
    <row r="61" spans="2:8" ht="15" x14ac:dyDescent="0.25">
      <c r="B61" s="70">
        <v>112</v>
      </c>
      <c r="C61" s="72" t="s">
        <v>65</v>
      </c>
    </row>
    <row r="62" spans="2:8" x14ac:dyDescent="0.2">
      <c r="B62" s="70">
        <v>113</v>
      </c>
      <c r="C62" s="17" t="s">
        <v>147</v>
      </c>
    </row>
    <row r="63" spans="2:8" x14ac:dyDescent="0.2">
      <c r="B63" s="70">
        <v>114</v>
      </c>
      <c r="C63" s="17" t="s">
        <v>148</v>
      </c>
    </row>
    <row r="64" spans="2:8" x14ac:dyDescent="0.2">
      <c r="B64" s="70">
        <v>115</v>
      </c>
      <c r="C64" s="17" t="s">
        <v>149</v>
      </c>
    </row>
    <row r="65" spans="2:4" x14ac:dyDescent="0.2">
      <c r="B65" s="70">
        <v>116</v>
      </c>
      <c r="C65" s="17" t="s">
        <v>153</v>
      </c>
    </row>
    <row r="66" spans="2:4" x14ac:dyDescent="0.2">
      <c r="B66" s="70">
        <v>117</v>
      </c>
      <c r="C66" s="17" t="s">
        <v>148</v>
      </c>
    </row>
    <row r="67" spans="2:4" ht="13.5" thickBot="1" x14ac:dyDescent="0.25">
      <c r="B67" s="79">
        <v>118</v>
      </c>
      <c r="C67" s="20" t="s">
        <v>151</v>
      </c>
    </row>
    <row r="68" spans="2:4" x14ac:dyDescent="0.2">
      <c r="B68" s="66"/>
      <c r="C68" s="80"/>
    </row>
    <row r="69" spans="2:4" ht="13.5" thickBot="1" x14ac:dyDescent="0.25">
      <c r="C69" s="81"/>
    </row>
    <row r="70" spans="2:4" ht="15.75" customHeight="1" thickBot="1" x14ac:dyDescent="0.3">
      <c r="B70" s="106" t="s">
        <v>49</v>
      </c>
      <c r="C70" s="107"/>
      <c r="D70" s="108"/>
    </row>
    <row r="71" spans="2:4" ht="13.5" thickBot="1" x14ac:dyDescent="0.3">
      <c r="B71" s="82" t="s">
        <v>2</v>
      </c>
      <c r="C71" s="83" t="s">
        <v>3</v>
      </c>
      <c r="D71" s="82" t="s">
        <v>12</v>
      </c>
    </row>
    <row r="72" spans="2:4" x14ac:dyDescent="0.2">
      <c r="B72" s="22">
        <v>4545454</v>
      </c>
      <c r="C72" s="24">
        <v>5456572</v>
      </c>
      <c r="D72" s="25" t="s">
        <v>60</v>
      </c>
    </row>
    <row r="73" spans="2:4" x14ac:dyDescent="0.2">
      <c r="B73" s="16">
        <v>9090909</v>
      </c>
      <c r="C73" s="14">
        <v>3293577</v>
      </c>
      <c r="D73" s="17" t="s">
        <v>61</v>
      </c>
    </row>
    <row r="74" spans="2:4" x14ac:dyDescent="0.2">
      <c r="B74" s="16">
        <v>7648377</v>
      </c>
      <c r="C74" s="14">
        <v>3664325</v>
      </c>
      <c r="D74" s="17" t="s">
        <v>123</v>
      </c>
    </row>
    <row r="75" spans="2:4" x14ac:dyDescent="0.2">
      <c r="B75" s="16">
        <v>1140874732</v>
      </c>
      <c r="C75" s="14">
        <v>3749870</v>
      </c>
      <c r="D75" s="17" t="s">
        <v>124</v>
      </c>
    </row>
    <row r="76" spans="2:4" x14ac:dyDescent="0.2">
      <c r="B76" s="16">
        <v>1143572986</v>
      </c>
      <c r="C76" s="14">
        <v>3249866</v>
      </c>
      <c r="D76" s="17" t="s">
        <v>125</v>
      </c>
    </row>
    <row r="77" spans="2:4" x14ac:dyDescent="0.2">
      <c r="B77" s="16">
        <v>22098321</v>
      </c>
      <c r="C77" s="14">
        <v>3129847</v>
      </c>
      <c r="D77" s="17" t="s">
        <v>126</v>
      </c>
    </row>
    <row r="78" spans="2:4" x14ac:dyDescent="0.2">
      <c r="B78" s="16">
        <v>6483980</v>
      </c>
      <c r="C78" s="14">
        <v>3228964</v>
      </c>
      <c r="D78" s="17" t="s">
        <v>127</v>
      </c>
    </row>
    <row r="79" spans="2:4" x14ac:dyDescent="0.2">
      <c r="B79" s="16">
        <v>1140238475</v>
      </c>
      <c r="C79" s="14">
        <v>3759330</v>
      </c>
      <c r="D79" s="17" t="s">
        <v>128</v>
      </c>
    </row>
    <row r="80" spans="2:4" x14ac:dyDescent="0.2">
      <c r="B80" s="16">
        <v>32986590</v>
      </c>
      <c r="C80" s="14">
        <v>3752703</v>
      </c>
      <c r="D80" s="17" t="s">
        <v>129</v>
      </c>
    </row>
    <row r="81" spans="2:7" ht="13.5" thickBot="1" x14ac:dyDescent="0.25">
      <c r="B81" s="18">
        <v>22458985</v>
      </c>
      <c r="C81" s="19">
        <v>3458756</v>
      </c>
      <c r="D81" s="20" t="s">
        <v>130</v>
      </c>
    </row>
    <row r="83" spans="2:7" ht="13.5" thickBot="1" x14ac:dyDescent="0.3"/>
    <row r="84" spans="2:7" ht="13.5" thickBot="1" x14ac:dyDescent="0.25">
      <c r="B84" s="103" t="s">
        <v>46</v>
      </c>
      <c r="C84" s="104"/>
      <c r="D84" s="104"/>
      <c r="E84" s="104"/>
      <c r="F84" s="104"/>
      <c r="G84" s="105"/>
    </row>
    <row r="85" spans="2:7" ht="13.5" thickBot="1" x14ac:dyDescent="0.25">
      <c r="B85" s="91" t="s">
        <v>0</v>
      </c>
      <c r="C85" s="91" t="s">
        <v>47</v>
      </c>
      <c r="D85" s="91" t="s">
        <v>10</v>
      </c>
      <c r="E85" s="91" t="s">
        <v>48</v>
      </c>
      <c r="F85" s="91" t="s">
        <v>14</v>
      </c>
      <c r="G85" s="92" t="s">
        <v>15</v>
      </c>
    </row>
    <row r="86" spans="2:7" ht="15" x14ac:dyDescent="0.2">
      <c r="B86" s="63" t="s">
        <v>50</v>
      </c>
      <c r="C86" s="64" t="s">
        <v>68</v>
      </c>
      <c r="D86" s="42">
        <v>10000</v>
      </c>
      <c r="E86" s="43">
        <v>44261</v>
      </c>
      <c r="F86" s="43">
        <v>44268</v>
      </c>
      <c r="G86" s="58">
        <v>80000</v>
      </c>
    </row>
    <row r="87" spans="2:7" ht="15" x14ac:dyDescent="0.2">
      <c r="B87" s="60" t="s">
        <v>51</v>
      </c>
      <c r="C87" s="59" t="s">
        <v>69</v>
      </c>
      <c r="D87" s="50">
        <v>7500</v>
      </c>
      <c r="E87" s="28">
        <v>44261</v>
      </c>
      <c r="F87" s="28">
        <v>44265</v>
      </c>
      <c r="G87" s="51">
        <v>37500</v>
      </c>
    </row>
    <row r="88" spans="2:7" x14ac:dyDescent="0.2">
      <c r="B88" s="60" t="s">
        <v>88</v>
      </c>
      <c r="C88" s="59" t="s">
        <v>131</v>
      </c>
      <c r="D88" s="14">
        <v>9000</v>
      </c>
      <c r="E88" s="32">
        <v>44177</v>
      </c>
      <c r="F88" s="32">
        <v>44179</v>
      </c>
      <c r="G88" s="17">
        <v>27000</v>
      </c>
    </row>
    <row r="89" spans="2:7" x14ac:dyDescent="0.2">
      <c r="B89" s="60" t="s">
        <v>89</v>
      </c>
      <c r="C89" s="59" t="s">
        <v>132</v>
      </c>
      <c r="D89" s="14">
        <v>12500</v>
      </c>
      <c r="E89" s="32">
        <v>44214</v>
      </c>
      <c r="F89" s="32">
        <v>44217</v>
      </c>
      <c r="G89" s="17">
        <v>50000</v>
      </c>
    </row>
    <row r="90" spans="2:7" x14ac:dyDescent="0.2">
      <c r="B90" s="60" t="s">
        <v>90</v>
      </c>
      <c r="C90" s="59" t="s">
        <v>133</v>
      </c>
      <c r="D90" s="14">
        <v>15000</v>
      </c>
      <c r="E90" s="32">
        <v>44221</v>
      </c>
      <c r="F90" s="32">
        <v>44228</v>
      </c>
      <c r="G90" s="17">
        <v>105000</v>
      </c>
    </row>
    <row r="91" spans="2:7" x14ac:dyDescent="0.2">
      <c r="B91" s="60" t="s">
        <v>91</v>
      </c>
      <c r="C91" s="59" t="s">
        <v>134</v>
      </c>
      <c r="D91" s="14">
        <v>11000</v>
      </c>
      <c r="E91" s="32">
        <v>44226</v>
      </c>
      <c r="F91" s="32">
        <v>44230</v>
      </c>
      <c r="G91" s="17">
        <v>55000</v>
      </c>
    </row>
    <row r="92" spans="2:7" x14ac:dyDescent="0.2">
      <c r="B92" s="60" t="s">
        <v>92</v>
      </c>
      <c r="C92" s="59" t="s">
        <v>135</v>
      </c>
      <c r="D92" s="14">
        <v>7500</v>
      </c>
      <c r="E92" s="32">
        <v>44237</v>
      </c>
      <c r="F92" s="32">
        <v>44238</v>
      </c>
      <c r="G92" s="17">
        <v>15000</v>
      </c>
    </row>
    <row r="93" spans="2:7" x14ac:dyDescent="0.2">
      <c r="B93" s="60" t="s">
        <v>93</v>
      </c>
      <c r="C93" s="59" t="s">
        <v>136</v>
      </c>
      <c r="D93" s="14">
        <v>7000</v>
      </c>
      <c r="E93" s="32">
        <v>44247</v>
      </c>
      <c r="F93" s="32">
        <v>44254</v>
      </c>
      <c r="G93" s="17">
        <v>56000</v>
      </c>
    </row>
    <row r="94" spans="2:7" x14ac:dyDescent="0.2">
      <c r="B94" s="60" t="s">
        <v>94</v>
      </c>
      <c r="C94" s="59" t="s">
        <v>137</v>
      </c>
      <c r="D94" s="14">
        <v>9000</v>
      </c>
      <c r="E94" s="32">
        <v>44255</v>
      </c>
      <c r="F94" s="32">
        <v>44258</v>
      </c>
      <c r="G94" s="17">
        <v>36000</v>
      </c>
    </row>
    <row r="95" spans="2:7" ht="13.5" thickBot="1" x14ac:dyDescent="0.25">
      <c r="B95" s="61" t="s">
        <v>95</v>
      </c>
      <c r="C95" s="62" t="s">
        <v>138</v>
      </c>
      <c r="D95" s="19">
        <v>12000</v>
      </c>
      <c r="E95" s="37">
        <v>44259</v>
      </c>
      <c r="F95" s="37">
        <v>44261</v>
      </c>
      <c r="G95" s="20">
        <v>36000</v>
      </c>
    </row>
  </sheetData>
  <mergeCells count="7">
    <mergeCell ref="B84:G84"/>
    <mergeCell ref="B70:D70"/>
    <mergeCell ref="B2:E2"/>
    <mergeCell ref="B16:J16"/>
    <mergeCell ref="B30:D30"/>
    <mergeCell ref="B44:H44"/>
    <mergeCell ref="B58:C58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19"/>
  <sheetViews>
    <sheetView zoomScaleNormal="100" workbookViewId="0">
      <selection activeCell="C19" sqref="C19"/>
    </sheetView>
  </sheetViews>
  <sheetFormatPr baseColWidth="10" defaultRowHeight="15" x14ac:dyDescent="0.25"/>
  <cols>
    <col min="1" max="3" width="11.42578125" style="4"/>
    <col min="4" max="4" width="19" style="4" customWidth="1"/>
    <col min="5" max="16384" width="11.42578125" style="4"/>
  </cols>
  <sheetData>
    <row r="2" spans="2:14" ht="30" x14ac:dyDescent="0.25">
      <c r="B2" s="11" t="s">
        <v>42</v>
      </c>
      <c r="C2" s="12"/>
      <c r="D2" s="10" t="s">
        <v>1</v>
      </c>
      <c r="E2" s="12"/>
      <c r="F2" s="11" t="s">
        <v>43</v>
      </c>
      <c r="G2" s="12"/>
      <c r="H2" s="10" t="s">
        <v>20</v>
      </c>
      <c r="I2" s="12"/>
      <c r="J2" s="13" t="s">
        <v>76</v>
      </c>
      <c r="K2" s="12"/>
      <c r="L2" s="10" t="s">
        <v>83</v>
      </c>
      <c r="M2" s="12"/>
      <c r="N2" s="11" t="s">
        <v>44</v>
      </c>
    </row>
    <row r="3" spans="2:1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4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4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4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2:14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14" ht="30" x14ac:dyDescent="0.25">
      <c r="B8" s="11" t="s">
        <v>49</v>
      </c>
      <c r="C8" s="12"/>
      <c r="D8" s="10" t="s">
        <v>2</v>
      </c>
      <c r="E8" s="12"/>
      <c r="F8" s="10" t="s">
        <v>20</v>
      </c>
      <c r="G8" s="12"/>
      <c r="H8" s="12"/>
      <c r="I8" s="12"/>
      <c r="J8" s="12"/>
      <c r="K8" s="12"/>
      <c r="L8" s="12"/>
      <c r="M8" s="12"/>
      <c r="N8" s="10" t="s">
        <v>84</v>
      </c>
    </row>
    <row r="9" spans="2:14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2:14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2:1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2:1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2:14" ht="30" x14ac:dyDescent="0.25">
      <c r="B14" s="12"/>
      <c r="C14" s="12"/>
      <c r="D14" s="12"/>
      <c r="E14" s="12"/>
      <c r="F14" s="11" t="s">
        <v>85</v>
      </c>
      <c r="G14" s="12"/>
      <c r="H14" s="12"/>
      <c r="I14" s="12"/>
      <c r="J14" s="12"/>
      <c r="K14" s="12"/>
      <c r="L14" s="12"/>
      <c r="M14" s="12"/>
      <c r="N14" s="13" t="s">
        <v>81</v>
      </c>
    </row>
    <row r="18" spans="3:4" ht="22.5" customHeight="1" x14ac:dyDescent="0.25">
      <c r="C18" s="11"/>
      <c r="D18" s="4" t="s">
        <v>86</v>
      </c>
    </row>
    <row r="19" spans="3:4" ht="24.75" customHeight="1" x14ac:dyDescent="0.25">
      <c r="C19" s="13"/>
      <c r="D19" s="4" t="s">
        <v>87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3AC0-795D-443E-9093-177EB6C5096E}">
  <dimension ref="B3:D5"/>
  <sheetViews>
    <sheetView workbookViewId="0">
      <selection activeCell="H13" sqref="H13"/>
    </sheetView>
  </sheetViews>
  <sheetFormatPr baseColWidth="10" defaultRowHeight="15" x14ac:dyDescent="0.25"/>
  <sheetData>
    <row r="3" spans="2:4" x14ac:dyDescent="0.25">
      <c r="B3" s="116" t="s">
        <v>168</v>
      </c>
      <c r="C3" s="116"/>
      <c r="D3" s="116"/>
    </row>
    <row r="4" spans="2:4" x14ac:dyDescent="0.25">
      <c r="B4" s="115" t="s">
        <v>169</v>
      </c>
      <c r="C4" s="115"/>
      <c r="D4" s="115"/>
    </row>
    <row r="5" spans="2:4" x14ac:dyDescent="0.25">
      <c r="B5" s="115" t="s">
        <v>167</v>
      </c>
      <c r="C5" s="115"/>
      <c r="D5" s="115"/>
    </row>
  </sheetData>
  <mergeCells count="3">
    <mergeCell ref="B4:D4"/>
    <mergeCell ref="B5:D5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Normalización</vt:lpstr>
      <vt:lpstr>1FN</vt:lpstr>
      <vt:lpstr>2FN</vt:lpstr>
      <vt:lpstr>3FN</vt:lpstr>
      <vt:lpstr>MER</vt:lpstr>
      <vt:lpstr>Integrantes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Windows 10 Pro</cp:lastModifiedBy>
  <dcterms:created xsi:type="dcterms:W3CDTF">2021-03-06T21:10:13Z</dcterms:created>
  <dcterms:modified xsi:type="dcterms:W3CDTF">2021-03-07T20:22:17Z</dcterms:modified>
</cp:coreProperties>
</file>